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sann\OneDrive - Akron-Summit County Public Library\Mie Mie\Excel for Job Readiness\Intermediate Excel Skills 1\"/>
    </mc:Choice>
  </mc:AlternateContent>
  <bookViews>
    <workbookView xWindow="0" yWindow="0" windowWidth="23040" windowHeight="9192" activeTab="1"/>
  </bookViews>
  <sheets>
    <sheet name="GoToSpecial" sheetId="1" r:id="rId1"/>
    <sheet name="Source Data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001" i="1" l="1"/>
  <c r="L1001" i="1"/>
  <c r="N1001" i="1" s="1"/>
  <c r="M1000" i="1"/>
  <c r="L1000" i="1"/>
  <c r="N1000" i="1" s="1"/>
  <c r="N999" i="1"/>
  <c r="M999" i="1"/>
  <c r="L999" i="1"/>
  <c r="M998" i="1"/>
  <c r="N998" i="1" s="1"/>
  <c r="L998" i="1"/>
  <c r="M997" i="1"/>
  <c r="L997" i="1"/>
  <c r="N997" i="1" s="1"/>
  <c r="M996" i="1"/>
  <c r="L996" i="1"/>
  <c r="N996" i="1" s="1"/>
  <c r="M995" i="1"/>
  <c r="L995" i="1"/>
  <c r="N995" i="1" s="1"/>
  <c r="M994" i="1"/>
  <c r="N994" i="1" s="1"/>
  <c r="L994" i="1"/>
  <c r="M993" i="1"/>
  <c r="L993" i="1"/>
  <c r="N993" i="1" s="1"/>
  <c r="M992" i="1"/>
  <c r="L992" i="1"/>
  <c r="N992" i="1" s="1"/>
  <c r="N991" i="1"/>
  <c r="M991" i="1"/>
  <c r="L991" i="1"/>
  <c r="M990" i="1"/>
  <c r="N990" i="1" s="1"/>
  <c r="L990" i="1"/>
  <c r="N989" i="1"/>
  <c r="M989" i="1"/>
  <c r="L989" i="1"/>
  <c r="M988" i="1"/>
  <c r="L988" i="1"/>
  <c r="N988" i="1" s="1"/>
  <c r="M987" i="1"/>
  <c r="L987" i="1"/>
  <c r="N987" i="1" s="1"/>
  <c r="M986" i="1"/>
  <c r="N986" i="1" s="1"/>
  <c r="L986" i="1"/>
  <c r="M985" i="1"/>
  <c r="L985" i="1"/>
  <c r="N985" i="1" s="1"/>
  <c r="M984" i="1"/>
  <c r="L984" i="1"/>
  <c r="N983" i="1"/>
  <c r="M983" i="1"/>
  <c r="L983" i="1"/>
  <c r="M982" i="1"/>
  <c r="N982" i="1" s="1"/>
  <c r="L982" i="1"/>
  <c r="M981" i="1"/>
  <c r="L981" i="1"/>
  <c r="N981" i="1" s="1"/>
  <c r="M980" i="1"/>
  <c r="L980" i="1"/>
  <c r="N980" i="1" s="1"/>
  <c r="N979" i="1"/>
  <c r="M979" i="1"/>
  <c r="L979" i="1"/>
  <c r="M978" i="1"/>
  <c r="N978" i="1" s="1"/>
  <c r="L978" i="1"/>
  <c r="M977" i="1"/>
  <c r="L977" i="1"/>
  <c r="N977" i="1" s="1"/>
  <c r="M976" i="1"/>
  <c r="L976" i="1"/>
  <c r="N976" i="1" s="1"/>
  <c r="N975" i="1"/>
  <c r="M975" i="1"/>
  <c r="L975" i="1"/>
  <c r="M974" i="1"/>
  <c r="L974" i="1"/>
  <c r="M973" i="1"/>
  <c r="L973" i="1"/>
  <c r="N973" i="1" s="1"/>
  <c r="M972" i="1"/>
  <c r="L972" i="1"/>
  <c r="N972" i="1" s="1"/>
  <c r="M971" i="1"/>
  <c r="L971" i="1"/>
  <c r="N971" i="1" s="1"/>
  <c r="M970" i="1"/>
  <c r="N970" i="1" s="1"/>
  <c r="L970" i="1"/>
  <c r="M969" i="1"/>
  <c r="L969" i="1"/>
  <c r="N969" i="1" s="1"/>
  <c r="M968" i="1"/>
  <c r="L968" i="1"/>
  <c r="N968" i="1" s="1"/>
  <c r="N967" i="1"/>
  <c r="M967" i="1"/>
  <c r="L967" i="1"/>
  <c r="M966" i="1"/>
  <c r="L966" i="1"/>
  <c r="N966" i="1" s="1"/>
  <c r="M965" i="1"/>
  <c r="L965" i="1"/>
  <c r="N965" i="1" s="1"/>
  <c r="M964" i="1"/>
  <c r="L964" i="1"/>
  <c r="N964" i="1" s="1"/>
  <c r="M963" i="1"/>
  <c r="L963" i="1"/>
  <c r="N963" i="1" s="1"/>
  <c r="M962" i="1"/>
  <c r="N962" i="1" s="1"/>
  <c r="L962" i="1"/>
  <c r="M961" i="1"/>
  <c r="L961" i="1"/>
  <c r="N961" i="1" s="1"/>
  <c r="M960" i="1"/>
  <c r="L960" i="1"/>
  <c r="N960" i="1" s="1"/>
  <c r="N959" i="1"/>
  <c r="M959" i="1"/>
  <c r="L959" i="1"/>
  <c r="M958" i="1"/>
  <c r="L958" i="1"/>
  <c r="N958" i="1" s="1"/>
  <c r="N957" i="1"/>
  <c r="M957" i="1"/>
  <c r="L957" i="1"/>
  <c r="M956" i="1"/>
  <c r="L956" i="1"/>
  <c r="N956" i="1" s="1"/>
  <c r="M955" i="1"/>
  <c r="L955" i="1"/>
  <c r="N955" i="1" s="1"/>
  <c r="M954" i="1"/>
  <c r="N954" i="1" s="1"/>
  <c r="L954" i="1"/>
  <c r="M953" i="1"/>
  <c r="L953" i="1"/>
  <c r="N953" i="1" s="1"/>
  <c r="M952" i="1"/>
  <c r="L952" i="1"/>
  <c r="N951" i="1"/>
  <c r="M951" i="1"/>
  <c r="L951" i="1"/>
  <c r="M950" i="1"/>
  <c r="N950" i="1" s="1"/>
  <c r="L950" i="1"/>
  <c r="N949" i="1"/>
  <c r="M949" i="1"/>
  <c r="L949" i="1"/>
  <c r="M948" i="1"/>
  <c r="L948" i="1"/>
  <c r="N948" i="1" s="1"/>
  <c r="N947" i="1"/>
  <c r="M947" i="1"/>
  <c r="L947" i="1"/>
  <c r="M946" i="1"/>
  <c r="N946" i="1" s="1"/>
  <c r="L946" i="1"/>
  <c r="M945" i="1"/>
  <c r="L945" i="1"/>
  <c r="N945" i="1" s="1"/>
  <c r="M944" i="1"/>
  <c r="L944" i="1"/>
  <c r="N944" i="1" s="1"/>
  <c r="N943" i="1"/>
  <c r="M943" i="1"/>
  <c r="L943" i="1"/>
  <c r="M942" i="1"/>
  <c r="L942" i="1"/>
  <c r="M941" i="1"/>
  <c r="L941" i="1"/>
  <c r="N941" i="1" s="1"/>
  <c r="M940" i="1"/>
  <c r="L940" i="1"/>
  <c r="N940" i="1" s="1"/>
  <c r="N939" i="1"/>
  <c r="M939" i="1"/>
  <c r="L939" i="1"/>
  <c r="M938" i="1"/>
  <c r="N938" i="1" s="1"/>
  <c r="L938" i="1"/>
  <c r="M937" i="1"/>
  <c r="L937" i="1"/>
  <c r="N937" i="1" s="1"/>
  <c r="M936" i="1"/>
  <c r="N936" i="1" s="1"/>
  <c r="L936" i="1"/>
  <c r="N935" i="1"/>
  <c r="M935" i="1"/>
  <c r="L935" i="1"/>
  <c r="M934" i="1"/>
  <c r="L934" i="1"/>
  <c r="N934" i="1" s="1"/>
  <c r="M933" i="1"/>
  <c r="L933" i="1"/>
  <c r="N933" i="1" s="1"/>
  <c r="M932" i="1"/>
  <c r="L932" i="1"/>
  <c r="N932" i="1" s="1"/>
  <c r="M931" i="1"/>
  <c r="L931" i="1"/>
  <c r="N931" i="1" s="1"/>
  <c r="M930" i="1"/>
  <c r="N930" i="1" s="1"/>
  <c r="L930" i="1"/>
  <c r="M929" i="1"/>
  <c r="L929" i="1"/>
  <c r="N929" i="1" s="1"/>
  <c r="M928" i="1"/>
  <c r="N928" i="1" s="1"/>
  <c r="L928" i="1"/>
  <c r="N927" i="1"/>
  <c r="M927" i="1"/>
  <c r="L927" i="1"/>
  <c r="M926" i="1"/>
  <c r="L926" i="1"/>
  <c r="N925" i="1"/>
  <c r="M925" i="1"/>
  <c r="L925" i="1"/>
  <c r="M924" i="1"/>
  <c r="L924" i="1"/>
  <c r="N924" i="1" s="1"/>
  <c r="M923" i="1"/>
  <c r="L923" i="1"/>
  <c r="N923" i="1" s="1"/>
  <c r="M922" i="1"/>
  <c r="N922" i="1" s="1"/>
  <c r="L922" i="1"/>
  <c r="M921" i="1"/>
  <c r="L921" i="1"/>
  <c r="N921" i="1" s="1"/>
  <c r="M920" i="1"/>
  <c r="N920" i="1" s="1"/>
  <c r="L920" i="1"/>
  <c r="N919" i="1"/>
  <c r="M919" i="1"/>
  <c r="L919" i="1"/>
  <c r="M918" i="1"/>
  <c r="L918" i="1"/>
  <c r="N918" i="1" s="1"/>
  <c r="M917" i="1"/>
  <c r="L917" i="1"/>
  <c r="N917" i="1" s="1"/>
  <c r="M916" i="1"/>
  <c r="L916" i="1"/>
  <c r="N916" i="1" s="1"/>
  <c r="N915" i="1"/>
  <c r="M915" i="1"/>
  <c r="L915" i="1"/>
  <c r="M914" i="1"/>
  <c r="N914" i="1" s="1"/>
  <c r="L914" i="1"/>
  <c r="M913" i="1"/>
  <c r="L913" i="1"/>
  <c r="N913" i="1" s="1"/>
  <c r="M912" i="1"/>
  <c r="L912" i="1"/>
  <c r="N912" i="1" s="1"/>
  <c r="N911" i="1"/>
  <c r="M911" i="1"/>
  <c r="L911" i="1"/>
  <c r="M910" i="1"/>
  <c r="L910" i="1"/>
  <c r="M909" i="1"/>
  <c r="L909" i="1"/>
  <c r="N909" i="1" s="1"/>
  <c r="M908" i="1"/>
  <c r="L908" i="1"/>
  <c r="N908" i="1" s="1"/>
  <c r="M907" i="1"/>
  <c r="L907" i="1"/>
  <c r="N907" i="1" s="1"/>
  <c r="M906" i="1"/>
  <c r="N906" i="1" s="1"/>
  <c r="L906" i="1"/>
  <c r="M905" i="1"/>
  <c r="L905" i="1"/>
  <c r="N905" i="1" s="1"/>
  <c r="M904" i="1"/>
  <c r="L904" i="1"/>
  <c r="N904" i="1" s="1"/>
  <c r="N903" i="1"/>
  <c r="M903" i="1"/>
  <c r="L903" i="1"/>
  <c r="M902" i="1"/>
  <c r="L902" i="1"/>
  <c r="N902" i="1" s="1"/>
  <c r="M901" i="1"/>
  <c r="L901" i="1"/>
  <c r="N901" i="1" s="1"/>
  <c r="M900" i="1"/>
  <c r="L900" i="1"/>
  <c r="N900" i="1" s="1"/>
  <c r="M899" i="1"/>
  <c r="L899" i="1"/>
  <c r="N899" i="1" s="1"/>
  <c r="M898" i="1"/>
  <c r="N898" i="1" s="1"/>
  <c r="L898" i="1"/>
  <c r="M897" i="1"/>
  <c r="L897" i="1"/>
  <c r="N897" i="1" s="1"/>
  <c r="M896" i="1"/>
  <c r="L896" i="1"/>
  <c r="N896" i="1" s="1"/>
  <c r="N895" i="1"/>
  <c r="M895" i="1"/>
  <c r="L895" i="1"/>
  <c r="M894" i="1"/>
  <c r="L894" i="1"/>
  <c r="N894" i="1" s="1"/>
  <c r="N893" i="1"/>
  <c r="M893" i="1"/>
  <c r="L893" i="1"/>
  <c r="M892" i="1"/>
  <c r="L892" i="1"/>
  <c r="N892" i="1" s="1"/>
  <c r="M891" i="1"/>
  <c r="L891" i="1"/>
  <c r="N891" i="1" s="1"/>
  <c r="M890" i="1"/>
  <c r="N890" i="1" s="1"/>
  <c r="L890" i="1"/>
  <c r="M889" i="1"/>
  <c r="L889" i="1"/>
  <c r="N889" i="1" s="1"/>
  <c r="M888" i="1"/>
  <c r="L888" i="1"/>
  <c r="N887" i="1"/>
  <c r="M887" i="1"/>
  <c r="L887" i="1"/>
  <c r="M886" i="1"/>
  <c r="L886" i="1"/>
  <c r="N886" i="1" s="1"/>
  <c r="N885" i="1"/>
  <c r="M885" i="1"/>
  <c r="L885" i="1"/>
  <c r="M884" i="1"/>
  <c r="L884" i="1"/>
  <c r="N884" i="1" s="1"/>
  <c r="N883" i="1"/>
  <c r="M883" i="1"/>
  <c r="L883" i="1"/>
  <c r="M882" i="1"/>
  <c r="N882" i="1" s="1"/>
  <c r="L882" i="1"/>
  <c r="M881" i="1"/>
  <c r="L881" i="1"/>
  <c r="N881" i="1" s="1"/>
  <c r="M880" i="1"/>
  <c r="L880" i="1"/>
  <c r="N880" i="1" s="1"/>
  <c r="N879" i="1"/>
  <c r="M879" i="1"/>
  <c r="L879" i="1"/>
  <c r="M878" i="1"/>
  <c r="L878" i="1"/>
  <c r="M877" i="1"/>
  <c r="L877" i="1"/>
  <c r="N877" i="1" s="1"/>
  <c r="M876" i="1"/>
  <c r="L876" i="1"/>
  <c r="N876" i="1" s="1"/>
  <c r="N875" i="1"/>
  <c r="M875" i="1"/>
  <c r="L875" i="1"/>
  <c r="M874" i="1"/>
  <c r="N874" i="1" s="1"/>
  <c r="L874" i="1"/>
  <c r="M873" i="1"/>
  <c r="L873" i="1"/>
  <c r="N873" i="1" s="1"/>
  <c r="M872" i="1"/>
  <c r="L872" i="1"/>
  <c r="N871" i="1"/>
  <c r="M871" i="1"/>
  <c r="L871" i="1"/>
  <c r="M870" i="1"/>
  <c r="L870" i="1"/>
  <c r="N870" i="1" s="1"/>
  <c r="M869" i="1"/>
  <c r="L869" i="1"/>
  <c r="N869" i="1" s="1"/>
  <c r="M868" i="1"/>
  <c r="L868" i="1"/>
  <c r="N868" i="1" s="1"/>
  <c r="M867" i="1"/>
  <c r="L867" i="1"/>
  <c r="N867" i="1" s="1"/>
  <c r="M866" i="1"/>
  <c r="N866" i="1" s="1"/>
  <c r="L866" i="1"/>
  <c r="M865" i="1"/>
  <c r="L865" i="1"/>
  <c r="N865" i="1" s="1"/>
  <c r="M864" i="1"/>
  <c r="L864" i="1"/>
  <c r="N864" i="1" s="1"/>
  <c r="N863" i="1"/>
  <c r="M863" i="1"/>
  <c r="L863" i="1"/>
  <c r="M862" i="1"/>
  <c r="L862" i="1"/>
  <c r="N861" i="1"/>
  <c r="M861" i="1"/>
  <c r="L861" i="1"/>
  <c r="M860" i="1"/>
  <c r="L860" i="1"/>
  <c r="N860" i="1" s="1"/>
  <c r="M859" i="1"/>
  <c r="L859" i="1"/>
  <c r="N859" i="1" s="1"/>
  <c r="M858" i="1"/>
  <c r="N858" i="1" s="1"/>
  <c r="L858" i="1"/>
  <c r="M857" i="1"/>
  <c r="L857" i="1"/>
  <c r="N857" i="1" s="1"/>
  <c r="M856" i="1"/>
  <c r="L856" i="1"/>
  <c r="N855" i="1"/>
  <c r="M855" i="1"/>
  <c r="L855" i="1"/>
  <c r="M854" i="1"/>
  <c r="L854" i="1"/>
  <c r="N854" i="1" s="1"/>
  <c r="M853" i="1"/>
  <c r="L853" i="1"/>
  <c r="N853" i="1" s="1"/>
  <c r="M852" i="1"/>
  <c r="L852" i="1"/>
  <c r="N852" i="1" s="1"/>
  <c r="N851" i="1"/>
  <c r="M851" i="1"/>
  <c r="L851" i="1"/>
  <c r="M850" i="1"/>
  <c r="N850" i="1" s="1"/>
  <c r="L850" i="1"/>
  <c r="M849" i="1"/>
  <c r="L849" i="1"/>
  <c r="N849" i="1" s="1"/>
  <c r="M848" i="1"/>
  <c r="L848" i="1"/>
  <c r="N848" i="1" s="1"/>
  <c r="N847" i="1"/>
  <c r="M847" i="1"/>
  <c r="L847" i="1"/>
  <c r="M846" i="1"/>
  <c r="L846" i="1"/>
  <c r="M845" i="1"/>
  <c r="L845" i="1"/>
  <c r="N845" i="1" s="1"/>
  <c r="M844" i="1"/>
  <c r="L844" i="1"/>
  <c r="N844" i="1" s="1"/>
  <c r="M843" i="1"/>
  <c r="L843" i="1"/>
  <c r="N843" i="1" s="1"/>
  <c r="M842" i="1"/>
  <c r="N842" i="1" s="1"/>
  <c r="L842" i="1"/>
  <c r="M841" i="1"/>
  <c r="L841" i="1"/>
  <c r="N841" i="1" s="1"/>
  <c r="M840" i="1"/>
  <c r="L840" i="1"/>
  <c r="N840" i="1" s="1"/>
  <c r="N839" i="1"/>
  <c r="M839" i="1"/>
  <c r="L839" i="1"/>
  <c r="M838" i="1"/>
  <c r="L838" i="1"/>
  <c r="N838" i="1" s="1"/>
  <c r="M837" i="1"/>
  <c r="L837" i="1"/>
  <c r="N837" i="1" s="1"/>
  <c r="M836" i="1"/>
  <c r="L836" i="1"/>
  <c r="N836" i="1" s="1"/>
  <c r="M835" i="1"/>
  <c r="L835" i="1"/>
  <c r="N835" i="1" s="1"/>
  <c r="M834" i="1"/>
  <c r="N834" i="1" s="1"/>
  <c r="L834" i="1"/>
  <c r="M833" i="1"/>
  <c r="L833" i="1"/>
  <c r="N833" i="1" s="1"/>
  <c r="M832" i="1"/>
  <c r="L832" i="1"/>
  <c r="N832" i="1" s="1"/>
  <c r="N831" i="1"/>
  <c r="M831" i="1"/>
  <c r="L831" i="1"/>
  <c r="M830" i="1"/>
  <c r="L830" i="1"/>
  <c r="N830" i="1" s="1"/>
  <c r="N829" i="1"/>
  <c r="M829" i="1"/>
  <c r="L829" i="1"/>
  <c r="M828" i="1"/>
  <c r="L828" i="1"/>
  <c r="N828" i="1" s="1"/>
  <c r="M827" i="1"/>
  <c r="L827" i="1"/>
  <c r="N827" i="1" s="1"/>
  <c r="M826" i="1"/>
  <c r="N826" i="1" s="1"/>
  <c r="L826" i="1"/>
  <c r="M825" i="1"/>
  <c r="L825" i="1"/>
  <c r="N825" i="1" s="1"/>
  <c r="M824" i="1"/>
  <c r="L824" i="1"/>
  <c r="N823" i="1"/>
  <c r="M823" i="1"/>
  <c r="L823" i="1"/>
  <c r="M822" i="1"/>
  <c r="L822" i="1"/>
  <c r="N822" i="1" s="1"/>
  <c r="N821" i="1"/>
  <c r="M821" i="1"/>
  <c r="L821" i="1"/>
  <c r="M820" i="1"/>
  <c r="L820" i="1"/>
  <c r="N820" i="1" s="1"/>
  <c r="N819" i="1"/>
  <c r="M819" i="1"/>
  <c r="L819" i="1"/>
  <c r="M818" i="1"/>
  <c r="N818" i="1" s="1"/>
  <c r="L818" i="1"/>
  <c r="M817" i="1"/>
  <c r="L817" i="1"/>
  <c r="N817" i="1" s="1"/>
  <c r="M816" i="1"/>
  <c r="L816" i="1"/>
  <c r="N816" i="1" s="1"/>
  <c r="N815" i="1"/>
  <c r="M815" i="1"/>
  <c r="L815" i="1"/>
  <c r="M814" i="1"/>
  <c r="L814" i="1"/>
  <c r="M813" i="1"/>
  <c r="L813" i="1"/>
  <c r="N813" i="1" s="1"/>
  <c r="M812" i="1"/>
  <c r="L812" i="1"/>
  <c r="N812" i="1" s="1"/>
  <c r="N811" i="1"/>
  <c r="M811" i="1"/>
  <c r="L811" i="1"/>
  <c r="M810" i="1"/>
  <c r="N810" i="1" s="1"/>
  <c r="L810" i="1"/>
  <c r="M809" i="1"/>
  <c r="L809" i="1"/>
  <c r="N809" i="1" s="1"/>
  <c r="M808" i="1"/>
  <c r="L808" i="1"/>
  <c r="N807" i="1"/>
  <c r="M807" i="1"/>
  <c r="L807" i="1"/>
  <c r="M806" i="1"/>
  <c r="L806" i="1"/>
  <c r="N806" i="1" s="1"/>
  <c r="M805" i="1"/>
  <c r="L805" i="1"/>
  <c r="N805" i="1" s="1"/>
  <c r="M804" i="1"/>
  <c r="L804" i="1"/>
  <c r="N804" i="1" s="1"/>
  <c r="M803" i="1"/>
  <c r="L803" i="1"/>
  <c r="N803" i="1" s="1"/>
  <c r="M802" i="1"/>
  <c r="L802" i="1"/>
  <c r="N802" i="1" s="1"/>
  <c r="M801" i="1"/>
  <c r="L801" i="1"/>
  <c r="N801" i="1" s="1"/>
  <c r="M800" i="1"/>
  <c r="L800" i="1"/>
  <c r="N800" i="1" s="1"/>
  <c r="N799" i="1"/>
  <c r="M799" i="1"/>
  <c r="L799" i="1"/>
  <c r="M798" i="1"/>
  <c r="L798" i="1"/>
  <c r="N797" i="1"/>
  <c r="M797" i="1"/>
  <c r="L797" i="1"/>
  <c r="N796" i="1"/>
  <c r="M796" i="1"/>
  <c r="L796" i="1"/>
  <c r="M795" i="1"/>
  <c r="L795" i="1"/>
  <c r="N795" i="1" s="1"/>
  <c r="M794" i="1"/>
  <c r="L794" i="1"/>
  <c r="N794" i="1" s="1"/>
  <c r="M793" i="1"/>
  <c r="L793" i="1"/>
  <c r="N793" i="1" s="1"/>
  <c r="M792" i="1"/>
  <c r="L792" i="1"/>
  <c r="N792" i="1" s="1"/>
  <c r="N791" i="1"/>
  <c r="M791" i="1"/>
  <c r="L791" i="1"/>
  <c r="M790" i="1"/>
  <c r="L790" i="1"/>
  <c r="N789" i="1"/>
  <c r="M789" i="1"/>
  <c r="L789" i="1"/>
  <c r="N788" i="1"/>
  <c r="M788" i="1"/>
  <c r="L788" i="1"/>
  <c r="M787" i="1"/>
  <c r="L787" i="1"/>
  <c r="N787" i="1" s="1"/>
  <c r="M786" i="1"/>
  <c r="L786" i="1"/>
  <c r="N786" i="1" s="1"/>
  <c r="M785" i="1"/>
  <c r="L785" i="1"/>
  <c r="N785" i="1" s="1"/>
  <c r="M784" i="1"/>
  <c r="L784" i="1"/>
  <c r="N784" i="1" s="1"/>
  <c r="N783" i="1"/>
  <c r="M783" i="1"/>
  <c r="L783" i="1"/>
  <c r="M782" i="1"/>
  <c r="L782" i="1"/>
  <c r="N781" i="1"/>
  <c r="M781" i="1"/>
  <c r="L781" i="1"/>
  <c r="N780" i="1"/>
  <c r="M780" i="1"/>
  <c r="L780" i="1"/>
  <c r="M779" i="1"/>
  <c r="L779" i="1"/>
  <c r="N779" i="1" s="1"/>
  <c r="M778" i="1"/>
  <c r="L778" i="1"/>
  <c r="N778" i="1" s="1"/>
  <c r="M777" i="1"/>
  <c r="L777" i="1"/>
  <c r="N777" i="1" s="1"/>
  <c r="M776" i="1"/>
  <c r="L776" i="1"/>
  <c r="N776" i="1" s="1"/>
  <c r="N775" i="1"/>
  <c r="M775" i="1"/>
  <c r="L775" i="1"/>
  <c r="M774" i="1"/>
  <c r="L774" i="1"/>
  <c r="N773" i="1"/>
  <c r="M773" i="1"/>
  <c r="L773" i="1"/>
  <c r="N772" i="1"/>
  <c r="M772" i="1"/>
  <c r="L772" i="1"/>
  <c r="M771" i="1"/>
  <c r="L771" i="1"/>
  <c r="N771" i="1" s="1"/>
  <c r="M770" i="1"/>
  <c r="L770" i="1"/>
  <c r="N770" i="1" s="1"/>
  <c r="M769" i="1"/>
  <c r="L769" i="1"/>
  <c r="N769" i="1" s="1"/>
  <c r="M768" i="1"/>
  <c r="L768" i="1"/>
  <c r="N768" i="1" s="1"/>
  <c r="N767" i="1"/>
  <c r="M767" i="1"/>
  <c r="L767" i="1"/>
  <c r="M766" i="1"/>
  <c r="L766" i="1"/>
  <c r="N765" i="1"/>
  <c r="M765" i="1"/>
  <c r="L765" i="1"/>
  <c r="N764" i="1"/>
  <c r="M764" i="1"/>
  <c r="L764" i="1"/>
  <c r="M763" i="1"/>
  <c r="L763" i="1"/>
  <c r="N763" i="1" s="1"/>
  <c r="M762" i="1"/>
  <c r="L762" i="1"/>
  <c r="N762" i="1" s="1"/>
  <c r="M761" i="1"/>
  <c r="L761" i="1"/>
  <c r="N761" i="1" s="1"/>
  <c r="M760" i="1"/>
  <c r="L760" i="1"/>
  <c r="N760" i="1" s="1"/>
  <c r="N759" i="1"/>
  <c r="M759" i="1"/>
  <c r="L759" i="1"/>
  <c r="M758" i="1"/>
  <c r="L758" i="1"/>
  <c r="N757" i="1"/>
  <c r="M757" i="1"/>
  <c r="L757" i="1"/>
  <c r="N756" i="1"/>
  <c r="M756" i="1"/>
  <c r="L756" i="1"/>
  <c r="M755" i="1"/>
  <c r="L755" i="1"/>
  <c r="N755" i="1" s="1"/>
  <c r="M754" i="1"/>
  <c r="L754" i="1"/>
  <c r="N754" i="1" s="1"/>
  <c r="M753" i="1"/>
  <c r="L753" i="1"/>
  <c r="N753" i="1" s="1"/>
  <c r="M752" i="1"/>
  <c r="L752" i="1"/>
  <c r="N752" i="1" s="1"/>
  <c r="N751" i="1"/>
  <c r="M751" i="1"/>
  <c r="L751" i="1"/>
  <c r="M750" i="1"/>
  <c r="L750" i="1"/>
  <c r="N749" i="1"/>
  <c r="M749" i="1"/>
  <c r="L749" i="1"/>
  <c r="N748" i="1"/>
  <c r="M748" i="1"/>
  <c r="L748" i="1"/>
  <c r="M747" i="1"/>
  <c r="L747" i="1"/>
  <c r="N747" i="1" s="1"/>
  <c r="M746" i="1"/>
  <c r="L746" i="1"/>
  <c r="N746" i="1" s="1"/>
  <c r="M745" i="1"/>
  <c r="L745" i="1"/>
  <c r="N745" i="1" s="1"/>
  <c r="M744" i="1"/>
  <c r="L744" i="1"/>
  <c r="N744" i="1" s="1"/>
  <c r="N743" i="1"/>
  <c r="M743" i="1"/>
  <c r="L743" i="1"/>
  <c r="M742" i="1"/>
  <c r="L742" i="1"/>
  <c r="N741" i="1"/>
  <c r="M741" i="1"/>
  <c r="L741" i="1"/>
  <c r="N740" i="1"/>
  <c r="M740" i="1"/>
  <c r="L740" i="1"/>
  <c r="M739" i="1"/>
  <c r="L739" i="1"/>
  <c r="N739" i="1" s="1"/>
  <c r="M738" i="1"/>
  <c r="L738" i="1"/>
  <c r="N738" i="1" s="1"/>
  <c r="M737" i="1"/>
  <c r="L737" i="1"/>
  <c r="N737" i="1" s="1"/>
  <c r="M736" i="1"/>
  <c r="L736" i="1"/>
  <c r="N736" i="1" s="1"/>
  <c r="N735" i="1"/>
  <c r="M735" i="1"/>
  <c r="L735" i="1"/>
  <c r="M734" i="1"/>
  <c r="L734" i="1"/>
  <c r="N733" i="1"/>
  <c r="M733" i="1"/>
  <c r="L733" i="1"/>
  <c r="N732" i="1"/>
  <c r="M732" i="1"/>
  <c r="L732" i="1"/>
  <c r="M731" i="1"/>
  <c r="L731" i="1"/>
  <c r="N731" i="1" s="1"/>
  <c r="M730" i="1"/>
  <c r="L730" i="1"/>
  <c r="N730" i="1" s="1"/>
  <c r="M729" i="1"/>
  <c r="L729" i="1"/>
  <c r="N729" i="1" s="1"/>
  <c r="M728" i="1"/>
  <c r="L728" i="1"/>
  <c r="N728" i="1" s="1"/>
  <c r="N727" i="1"/>
  <c r="M727" i="1"/>
  <c r="L727" i="1"/>
  <c r="M726" i="1"/>
  <c r="L726" i="1"/>
  <c r="N725" i="1"/>
  <c r="M725" i="1"/>
  <c r="L725" i="1"/>
  <c r="N724" i="1"/>
  <c r="M724" i="1"/>
  <c r="L724" i="1"/>
  <c r="M723" i="1"/>
  <c r="L723" i="1"/>
  <c r="N723" i="1" s="1"/>
  <c r="M722" i="1"/>
  <c r="L722" i="1"/>
  <c r="N722" i="1" s="1"/>
  <c r="M721" i="1"/>
  <c r="L721" i="1"/>
  <c r="N721" i="1" s="1"/>
  <c r="M720" i="1"/>
  <c r="L720" i="1"/>
  <c r="N720" i="1" s="1"/>
  <c r="N719" i="1"/>
  <c r="M719" i="1"/>
  <c r="L719" i="1"/>
  <c r="M718" i="1"/>
  <c r="L718" i="1"/>
  <c r="N717" i="1"/>
  <c r="M717" i="1"/>
  <c r="L717" i="1"/>
  <c r="N716" i="1"/>
  <c r="M716" i="1"/>
  <c r="L716" i="1"/>
  <c r="M715" i="1"/>
  <c r="L715" i="1"/>
  <c r="N715" i="1" s="1"/>
  <c r="M714" i="1"/>
  <c r="L714" i="1"/>
  <c r="N714" i="1" s="1"/>
  <c r="M713" i="1"/>
  <c r="L713" i="1"/>
  <c r="N713" i="1" s="1"/>
  <c r="M712" i="1"/>
  <c r="L712" i="1"/>
  <c r="N712" i="1" s="1"/>
  <c r="N711" i="1"/>
  <c r="M711" i="1"/>
  <c r="L711" i="1"/>
  <c r="M710" i="1"/>
  <c r="L710" i="1"/>
  <c r="N709" i="1"/>
  <c r="M709" i="1"/>
  <c r="L709" i="1"/>
  <c r="N708" i="1"/>
  <c r="M708" i="1"/>
  <c r="L708" i="1"/>
  <c r="M707" i="1"/>
  <c r="L707" i="1"/>
  <c r="N707" i="1" s="1"/>
  <c r="M706" i="1"/>
  <c r="L706" i="1"/>
  <c r="N706" i="1" s="1"/>
  <c r="M705" i="1"/>
  <c r="L705" i="1"/>
  <c r="N705" i="1" s="1"/>
  <c r="M704" i="1"/>
  <c r="L704" i="1"/>
  <c r="N704" i="1" s="1"/>
  <c r="N703" i="1"/>
  <c r="M703" i="1"/>
  <c r="L703" i="1"/>
  <c r="M702" i="1"/>
  <c r="L702" i="1"/>
  <c r="N701" i="1"/>
  <c r="M701" i="1"/>
  <c r="L701" i="1"/>
  <c r="N700" i="1"/>
  <c r="M700" i="1"/>
  <c r="L700" i="1"/>
  <c r="M699" i="1"/>
  <c r="L699" i="1"/>
  <c r="N699" i="1" s="1"/>
  <c r="M698" i="1"/>
  <c r="L698" i="1"/>
  <c r="N698" i="1" s="1"/>
  <c r="M697" i="1"/>
  <c r="L697" i="1"/>
  <c r="N697" i="1" s="1"/>
  <c r="M696" i="1"/>
  <c r="L696" i="1"/>
  <c r="N696" i="1" s="1"/>
  <c r="N695" i="1"/>
  <c r="M695" i="1"/>
  <c r="L695" i="1"/>
  <c r="M694" i="1"/>
  <c r="L694" i="1"/>
  <c r="N693" i="1"/>
  <c r="M693" i="1"/>
  <c r="L693" i="1"/>
  <c r="M692" i="1"/>
  <c r="L692" i="1"/>
  <c r="N692" i="1" s="1"/>
  <c r="M691" i="1"/>
  <c r="L691" i="1"/>
  <c r="N691" i="1" s="1"/>
  <c r="M690" i="1"/>
  <c r="L690" i="1"/>
  <c r="M689" i="1"/>
  <c r="L689" i="1"/>
  <c r="N689" i="1" s="1"/>
  <c r="M688" i="1"/>
  <c r="L688" i="1"/>
  <c r="N687" i="1"/>
  <c r="M687" i="1"/>
  <c r="L687" i="1"/>
  <c r="M686" i="1"/>
  <c r="L686" i="1"/>
  <c r="N686" i="1" s="1"/>
  <c r="N685" i="1"/>
  <c r="M685" i="1"/>
  <c r="L685" i="1"/>
  <c r="N684" i="1"/>
  <c r="M684" i="1"/>
  <c r="L684" i="1"/>
  <c r="M683" i="1"/>
  <c r="L683" i="1"/>
  <c r="N683" i="1" s="1"/>
  <c r="M682" i="1"/>
  <c r="L682" i="1"/>
  <c r="M681" i="1"/>
  <c r="L681" i="1"/>
  <c r="N681" i="1" s="1"/>
  <c r="M680" i="1"/>
  <c r="L680" i="1"/>
  <c r="N679" i="1"/>
  <c r="M679" i="1"/>
  <c r="L679" i="1"/>
  <c r="M678" i="1"/>
  <c r="L678" i="1"/>
  <c r="N678" i="1" s="1"/>
  <c r="M677" i="1"/>
  <c r="L677" i="1"/>
  <c r="N677" i="1" s="1"/>
  <c r="M676" i="1"/>
  <c r="L676" i="1"/>
  <c r="N676" i="1" s="1"/>
  <c r="N675" i="1"/>
  <c r="M675" i="1"/>
  <c r="L675" i="1"/>
  <c r="M674" i="1"/>
  <c r="L674" i="1"/>
  <c r="N674" i="1" s="1"/>
  <c r="M673" i="1"/>
  <c r="L673" i="1"/>
  <c r="N673" i="1" s="1"/>
  <c r="M672" i="1"/>
  <c r="L672" i="1"/>
  <c r="N672" i="1" s="1"/>
  <c r="N671" i="1"/>
  <c r="M671" i="1"/>
  <c r="L671" i="1"/>
  <c r="M670" i="1"/>
  <c r="L670" i="1"/>
  <c r="M669" i="1"/>
  <c r="L669" i="1"/>
  <c r="N669" i="1" s="1"/>
  <c r="N668" i="1"/>
  <c r="M668" i="1"/>
  <c r="L668" i="1"/>
  <c r="N667" i="1"/>
  <c r="M667" i="1"/>
  <c r="L667" i="1"/>
  <c r="M666" i="1"/>
  <c r="L666" i="1"/>
  <c r="N666" i="1" s="1"/>
  <c r="M665" i="1"/>
  <c r="L665" i="1"/>
  <c r="N665" i="1" s="1"/>
  <c r="M664" i="1"/>
  <c r="L664" i="1"/>
  <c r="N664" i="1" s="1"/>
  <c r="N663" i="1"/>
  <c r="M663" i="1"/>
  <c r="L663" i="1"/>
  <c r="M662" i="1"/>
  <c r="L662" i="1"/>
  <c r="M661" i="1"/>
  <c r="L661" i="1"/>
  <c r="N661" i="1" s="1"/>
  <c r="N660" i="1"/>
  <c r="M660" i="1"/>
  <c r="L660" i="1"/>
  <c r="N659" i="1"/>
  <c r="M659" i="1"/>
  <c r="L659" i="1"/>
  <c r="M658" i="1"/>
  <c r="L658" i="1"/>
  <c r="N658" i="1" s="1"/>
  <c r="M657" i="1"/>
  <c r="L657" i="1"/>
  <c r="N657" i="1" s="1"/>
  <c r="M656" i="1"/>
  <c r="L656" i="1"/>
  <c r="N656" i="1" s="1"/>
  <c r="N655" i="1"/>
  <c r="M655" i="1"/>
  <c r="L655" i="1"/>
  <c r="M654" i="1"/>
  <c r="L654" i="1"/>
  <c r="M653" i="1"/>
  <c r="L653" i="1"/>
  <c r="N653" i="1" s="1"/>
  <c r="N652" i="1"/>
  <c r="M652" i="1"/>
  <c r="L652" i="1"/>
  <c r="N651" i="1"/>
  <c r="M651" i="1"/>
  <c r="L651" i="1"/>
  <c r="M650" i="1"/>
  <c r="L650" i="1"/>
  <c r="N650" i="1" s="1"/>
  <c r="M649" i="1"/>
  <c r="L649" i="1"/>
  <c r="N649" i="1" s="1"/>
  <c r="M648" i="1"/>
  <c r="L648" i="1"/>
  <c r="N648" i="1" s="1"/>
  <c r="N647" i="1"/>
  <c r="M647" i="1"/>
  <c r="L647" i="1"/>
  <c r="M646" i="1"/>
  <c r="L646" i="1"/>
  <c r="M645" i="1"/>
  <c r="L645" i="1"/>
  <c r="N645" i="1" s="1"/>
  <c r="N644" i="1"/>
  <c r="M644" i="1"/>
  <c r="L644" i="1"/>
  <c r="N643" i="1"/>
  <c r="M643" i="1"/>
  <c r="L643" i="1"/>
  <c r="M642" i="1"/>
  <c r="L642" i="1"/>
  <c r="N642" i="1" s="1"/>
  <c r="M641" i="1"/>
  <c r="L641" i="1"/>
  <c r="N641" i="1" s="1"/>
  <c r="M640" i="1"/>
  <c r="L640" i="1"/>
  <c r="N640" i="1" s="1"/>
  <c r="N639" i="1"/>
  <c r="M639" i="1"/>
  <c r="L639" i="1"/>
  <c r="M638" i="1"/>
  <c r="L638" i="1"/>
  <c r="M637" i="1"/>
  <c r="L637" i="1"/>
  <c r="N637" i="1" s="1"/>
  <c r="N636" i="1"/>
  <c r="M636" i="1"/>
  <c r="L636" i="1"/>
  <c r="N635" i="1"/>
  <c r="M635" i="1"/>
  <c r="L635" i="1"/>
  <c r="M634" i="1"/>
  <c r="L634" i="1"/>
  <c r="N634" i="1" s="1"/>
  <c r="M633" i="1"/>
  <c r="L633" i="1"/>
  <c r="N633" i="1" s="1"/>
  <c r="M632" i="1"/>
  <c r="L632" i="1"/>
  <c r="N632" i="1" s="1"/>
  <c r="N631" i="1"/>
  <c r="M631" i="1"/>
  <c r="L631" i="1"/>
  <c r="M630" i="1"/>
  <c r="L630" i="1"/>
  <c r="M629" i="1"/>
  <c r="L629" i="1"/>
  <c r="N629" i="1" s="1"/>
  <c r="N628" i="1"/>
  <c r="M628" i="1"/>
  <c r="L628" i="1"/>
  <c r="N627" i="1"/>
  <c r="M627" i="1"/>
  <c r="L627" i="1"/>
  <c r="M626" i="1"/>
  <c r="L626" i="1"/>
  <c r="N626" i="1" s="1"/>
  <c r="M625" i="1"/>
  <c r="L625" i="1"/>
  <c r="N625" i="1" s="1"/>
  <c r="M624" i="1"/>
  <c r="L624" i="1"/>
  <c r="N624" i="1" s="1"/>
  <c r="N623" i="1"/>
  <c r="M623" i="1"/>
  <c r="L623" i="1"/>
  <c r="M622" i="1"/>
  <c r="L622" i="1"/>
  <c r="M621" i="1"/>
  <c r="L621" i="1"/>
  <c r="N621" i="1" s="1"/>
  <c r="N620" i="1"/>
  <c r="M620" i="1"/>
  <c r="L620" i="1"/>
  <c r="N619" i="1"/>
  <c r="M619" i="1"/>
  <c r="L619" i="1"/>
  <c r="M618" i="1"/>
  <c r="L618" i="1"/>
  <c r="N618" i="1" s="1"/>
  <c r="M617" i="1"/>
  <c r="L617" i="1"/>
  <c r="N617" i="1" s="1"/>
  <c r="M616" i="1"/>
  <c r="L616" i="1"/>
  <c r="N616" i="1" s="1"/>
  <c r="N615" i="1"/>
  <c r="M615" i="1"/>
  <c r="L615" i="1"/>
  <c r="M614" i="1"/>
  <c r="L614" i="1"/>
  <c r="M613" i="1"/>
  <c r="L613" i="1"/>
  <c r="N613" i="1" s="1"/>
  <c r="N612" i="1"/>
  <c r="M612" i="1"/>
  <c r="L612" i="1"/>
  <c r="N611" i="1"/>
  <c r="M611" i="1"/>
  <c r="L611" i="1"/>
  <c r="M610" i="1"/>
  <c r="L610" i="1"/>
  <c r="N610" i="1" s="1"/>
  <c r="M609" i="1"/>
  <c r="L609" i="1"/>
  <c r="N609" i="1" s="1"/>
  <c r="M608" i="1"/>
  <c r="L608" i="1"/>
  <c r="N608" i="1" s="1"/>
  <c r="N607" i="1"/>
  <c r="M607" i="1"/>
  <c r="L607" i="1"/>
  <c r="M606" i="1"/>
  <c r="L606" i="1"/>
  <c r="M605" i="1"/>
  <c r="L605" i="1"/>
  <c r="N605" i="1" s="1"/>
  <c r="N604" i="1"/>
  <c r="M604" i="1"/>
  <c r="L604" i="1"/>
  <c r="N603" i="1"/>
  <c r="M603" i="1"/>
  <c r="L603" i="1"/>
  <c r="M602" i="1"/>
  <c r="L602" i="1"/>
  <c r="N602" i="1" s="1"/>
  <c r="M601" i="1"/>
  <c r="L601" i="1"/>
  <c r="N601" i="1" s="1"/>
  <c r="M600" i="1"/>
  <c r="L600" i="1"/>
  <c r="N600" i="1" s="1"/>
  <c r="N599" i="1"/>
  <c r="M599" i="1"/>
  <c r="L599" i="1"/>
  <c r="M598" i="1"/>
  <c r="L598" i="1"/>
  <c r="M597" i="1"/>
  <c r="L597" i="1"/>
  <c r="N597" i="1" s="1"/>
  <c r="N596" i="1"/>
  <c r="M596" i="1"/>
  <c r="L596" i="1"/>
  <c r="N595" i="1"/>
  <c r="M595" i="1"/>
  <c r="L595" i="1"/>
  <c r="M594" i="1"/>
  <c r="L594" i="1"/>
  <c r="N594" i="1" s="1"/>
  <c r="M593" i="1"/>
  <c r="L593" i="1"/>
  <c r="N593" i="1" s="1"/>
  <c r="M592" i="1"/>
  <c r="L592" i="1"/>
  <c r="N592" i="1" s="1"/>
  <c r="N591" i="1"/>
  <c r="M591" i="1"/>
  <c r="L591" i="1"/>
  <c r="M590" i="1"/>
  <c r="L590" i="1"/>
  <c r="M589" i="1"/>
  <c r="L589" i="1"/>
  <c r="N589" i="1" s="1"/>
  <c r="N588" i="1"/>
  <c r="M588" i="1"/>
  <c r="L588" i="1"/>
  <c r="N587" i="1"/>
  <c r="M587" i="1"/>
  <c r="L587" i="1"/>
  <c r="M586" i="1"/>
  <c r="L586" i="1"/>
  <c r="N586" i="1" s="1"/>
  <c r="M585" i="1"/>
  <c r="L585" i="1"/>
  <c r="N585" i="1" s="1"/>
  <c r="M584" i="1"/>
  <c r="L584" i="1"/>
  <c r="N584" i="1" s="1"/>
  <c r="N583" i="1"/>
  <c r="M583" i="1"/>
  <c r="L583" i="1"/>
  <c r="M582" i="1"/>
  <c r="L582" i="1"/>
  <c r="M581" i="1"/>
  <c r="L581" i="1"/>
  <c r="N581" i="1" s="1"/>
  <c r="N580" i="1"/>
  <c r="M580" i="1"/>
  <c r="L580" i="1"/>
  <c r="N579" i="1"/>
  <c r="M579" i="1"/>
  <c r="L579" i="1"/>
  <c r="M578" i="1"/>
  <c r="L578" i="1"/>
  <c r="N578" i="1" s="1"/>
  <c r="M577" i="1"/>
  <c r="L577" i="1"/>
  <c r="N577" i="1" s="1"/>
  <c r="M576" i="1"/>
  <c r="L576" i="1"/>
  <c r="N576" i="1" s="1"/>
  <c r="N575" i="1"/>
  <c r="M575" i="1"/>
  <c r="L575" i="1"/>
  <c r="M574" i="1"/>
  <c r="L574" i="1"/>
  <c r="M573" i="1"/>
  <c r="L573" i="1"/>
  <c r="N573" i="1" s="1"/>
  <c r="N572" i="1"/>
  <c r="M572" i="1"/>
  <c r="L572" i="1"/>
  <c r="N571" i="1"/>
  <c r="M571" i="1"/>
  <c r="L571" i="1"/>
  <c r="M570" i="1"/>
  <c r="L570" i="1"/>
  <c r="N570" i="1" s="1"/>
  <c r="M569" i="1"/>
  <c r="L569" i="1"/>
  <c r="N569" i="1" s="1"/>
  <c r="M568" i="1"/>
  <c r="L568" i="1"/>
  <c r="N568" i="1" s="1"/>
  <c r="N567" i="1"/>
  <c r="M567" i="1"/>
  <c r="L567" i="1"/>
  <c r="M566" i="1"/>
  <c r="L566" i="1"/>
  <c r="M565" i="1"/>
  <c r="L565" i="1"/>
  <c r="N565" i="1" s="1"/>
  <c r="M564" i="1"/>
  <c r="N564" i="1" s="1"/>
  <c r="L564" i="1"/>
  <c r="N563" i="1"/>
  <c r="M563" i="1"/>
  <c r="L563" i="1"/>
  <c r="M562" i="1"/>
  <c r="L562" i="1"/>
  <c r="M561" i="1"/>
  <c r="L561" i="1"/>
  <c r="N561" i="1" s="1"/>
  <c r="M560" i="1"/>
  <c r="L560" i="1"/>
  <c r="N559" i="1"/>
  <c r="M559" i="1"/>
  <c r="L559" i="1"/>
  <c r="M558" i="1"/>
  <c r="L558" i="1"/>
  <c r="N558" i="1" s="1"/>
  <c r="N557" i="1"/>
  <c r="M557" i="1"/>
  <c r="L557" i="1"/>
  <c r="N556" i="1"/>
  <c r="M556" i="1"/>
  <c r="L556" i="1"/>
  <c r="M555" i="1"/>
  <c r="L555" i="1"/>
  <c r="N555" i="1" s="1"/>
  <c r="M554" i="1"/>
  <c r="L554" i="1"/>
  <c r="M553" i="1"/>
  <c r="L553" i="1"/>
  <c r="N553" i="1" s="1"/>
  <c r="M552" i="1"/>
  <c r="L552" i="1"/>
  <c r="N551" i="1"/>
  <c r="M551" i="1"/>
  <c r="L551" i="1"/>
  <c r="M550" i="1"/>
  <c r="L550" i="1"/>
  <c r="N550" i="1" s="1"/>
  <c r="M549" i="1"/>
  <c r="L549" i="1"/>
  <c r="N549" i="1" s="1"/>
  <c r="N548" i="1"/>
  <c r="M548" i="1"/>
  <c r="L548" i="1"/>
  <c r="N547" i="1"/>
  <c r="M547" i="1"/>
  <c r="L547" i="1"/>
  <c r="M546" i="1"/>
  <c r="L546" i="1"/>
  <c r="M545" i="1"/>
  <c r="L545" i="1"/>
  <c r="N545" i="1" s="1"/>
  <c r="M544" i="1"/>
  <c r="L544" i="1"/>
  <c r="N543" i="1"/>
  <c r="M543" i="1"/>
  <c r="L543" i="1"/>
  <c r="M542" i="1"/>
  <c r="L542" i="1"/>
  <c r="N542" i="1" s="1"/>
  <c r="M541" i="1"/>
  <c r="L541" i="1"/>
  <c r="N541" i="1" s="1"/>
  <c r="M540" i="1"/>
  <c r="L540" i="1"/>
  <c r="N540" i="1" s="1"/>
  <c r="M539" i="1"/>
  <c r="L539" i="1"/>
  <c r="N539" i="1" s="1"/>
  <c r="M538" i="1"/>
  <c r="L538" i="1"/>
  <c r="N538" i="1" s="1"/>
  <c r="M537" i="1"/>
  <c r="L537" i="1"/>
  <c r="N537" i="1" s="1"/>
  <c r="M536" i="1"/>
  <c r="L536" i="1"/>
  <c r="N536" i="1" s="1"/>
  <c r="N535" i="1"/>
  <c r="M535" i="1"/>
  <c r="L535" i="1"/>
  <c r="M534" i="1"/>
  <c r="L534" i="1"/>
  <c r="N533" i="1"/>
  <c r="M533" i="1"/>
  <c r="L533" i="1"/>
  <c r="M532" i="1"/>
  <c r="L532" i="1"/>
  <c r="N532" i="1" s="1"/>
  <c r="M531" i="1"/>
  <c r="L531" i="1"/>
  <c r="N531" i="1" s="1"/>
  <c r="M530" i="1"/>
  <c r="L530" i="1"/>
  <c r="M529" i="1"/>
  <c r="L529" i="1"/>
  <c r="N529" i="1" s="1"/>
  <c r="M528" i="1"/>
  <c r="L528" i="1"/>
  <c r="N527" i="1"/>
  <c r="M527" i="1"/>
  <c r="L527" i="1"/>
  <c r="M526" i="1"/>
  <c r="L526" i="1"/>
  <c r="N526" i="1" s="1"/>
  <c r="M525" i="1"/>
  <c r="L525" i="1"/>
  <c r="N525" i="1" s="1"/>
  <c r="N524" i="1"/>
  <c r="M524" i="1"/>
  <c r="L524" i="1"/>
  <c r="M523" i="1"/>
  <c r="L523" i="1"/>
  <c r="N523" i="1" s="1"/>
  <c r="M522" i="1"/>
  <c r="L522" i="1"/>
  <c r="M521" i="1"/>
  <c r="L521" i="1"/>
  <c r="N521" i="1" s="1"/>
  <c r="M520" i="1"/>
  <c r="L520" i="1"/>
  <c r="N519" i="1"/>
  <c r="M519" i="1"/>
  <c r="L519" i="1"/>
  <c r="M518" i="1"/>
  <c r="L518" i="1"/>
  <c r="N518" i="1" s="1"/>
  <c r="N517" i="1"/>
  <c r="M517" i="1"/>
  <c r="L517" i="1"/>
  <c r="N516" i="1"/>
  <c r="M516" i="1"/>
  <c r="L516" i="1"/>
  <c r="M515" i="1"/>
  <c r="L515" i="1"/>
  <c r="N515" i="1" s="1"/>
  <c r="M514" i="1"/>
  <c r="L514" i="1"/>
  <c r="M513" i="1"/>
  <c r="L513" i="1"/>
  <c r="N513" i="1" s="1"/>
  <c r="M512" i="1"/>
  <c r="L512" i="1"/>
  <c r="N511" i="1"/>
  <c r="M511" i="1"/>
  <c r="L511" i="1"/>
  <c r="M510" i="1"/>
  <c r="L510" i="1"/>
  <c r="N510" i="1" s="1"/>
  <c r="M509" i="1"/>
  <c r="L509" i="1"/>
  <c r="N509" i="1" s="1"/>
  <c r="N508" i="1"/>
  <c r="M508" i="1"/>
  <c r="L508" i="1"/>
  <c r="M507" i="1"/>
  <c r="L507" i="1"/>
  <c r="N507" i="1" s="1"/>
  <c r="M506" i="1"/>
  <c r="L506" i="1"/>
  <c r="M505" i="1"/>
  <c r="L505" i="1"/>
  <c r="N505" i="1" s="1"/>
  <c r="M504" i="1"/>
  <c r="L504" i="1"/>
  <c r="N503" i="1"/>
  <c r="M503" i="1"/>
  <c r="L503" i="1"/>
  <c r="M502" i="1"/>
  <c r="L502" i="1"/>
  <c r="N502" i="1" s="1"/>
  <c r="N501" i="1"/>
  <c r="M501" i="1"/>
  <c r="L501" i="1"/>
  <c r="M500" i="1"/>
  <c r="L500" i="1"/>
  <c r="N500" i="1" s="1"/>
  <c r="N499" i="1"/>
  <c r="M499" i="1"/>
  <c r="L499" i="1"/>
  <c r="M498" i="1"/>
  <c r="L498" i="1"/>
  <c r="N498" i="1" s="1"/>
  <c r="M497" i="1"/>
  <c r="L497" i="1"/>
  <c r="N497" i="1" s="1"/>
  <c r="M496" i="1"/>
  <c r="L496" i="1"/>
  <c r="N496" i="1" s="1"/>
  <c r="N495" i="1"/>
  <c r="M495" i="1"/>
  <c r="L495" i="1"/>
  <c r="M494" i="1"/>
  <c r="L494" i="1"/>
  <c r="M493" i="1"/>
  <c r="L493" i="1"/>
  <c r="N493" i="1" s="1"/>
  <c r="M492" i="1"/>
  <c r="L492" i="1"/>
  <c r="N492" i="1" s="1"/>
  <c r="N491" i="1"/>
  <c r="M491" i="1"/>
  <c r="L491" i="1"/>
  <c r="M490" i="1"/>
  <c r="L490" i="1"/>
  <c r="M489" i="1"/>
  <c r="L489" i="1"/>
  <c r="N489" i="1" s="1"/>
  <c r="M488" i="1"/>
  <c r="L488" i="1"/>
  <c r="N487" i="1"/>
  <c r="M487" i="1"/>
  <c r="L487" i="1"/>
  <c r="M486" i="1"/>
  <c r="L486" i="1"/>
  <c r="N486" i="1" s="1"/>
  <c r="M485" i="1"/>
  <c r="L485" i="1"/>
  <c r="N485" i="1" s="1"/>
  <c r="N484" i="1"/>
  <c r="M484" i="1"/>
  <c r="L484" i="1"/>
  <c r="M483" i="1"/>
  <c r="L483" i="1"/>
  <c r="N483" i="1" s="1"/>
  <c r="M482" i="1"/>
  <c r="L482" i="1"/>
  <c r="M481" i="1"/>
  <c r="L481" i="1"/>
  <c r="N481" i="1" s="1"/>
  <c r="M480" i="1"/>
  <c r="L480" i="1"/>
  <c r="N479" i="1"/>
  <c r="M479" i="1"/>
  <c r="L479" i="1"/>
  <c r="M478" i="1"/>
  <c r="L478" i="1"/>
  <c r="N478" i="1" s="1"/>
  <c r="M477" i="1"/>
  <c r="L477" i="1"/>
  <c r="N477" i="1" s="1"/>
  <c r="M476" i="1"/>
  <c r="N476" i="1" s="1"/>
  <c r="L476" i="1"/>
  <c r="M475" i="1"/>
  <c r="L475" i="1"/>
  <c r="N475" i="1" s="1"/>
  <c r="M474" i="1"/>
  <c r="L474" i="1"/>
  <c r="N474" i="1" s="1"/>
  <c r="M473" i="1"/>
  <c r="L473" i="1"/>
  <c r="N473" i="1" s="1"/>
  <c r="M472" i="1"/>
  <c r="L472" i="1"/>
  <c r="N472" i="1" s="1"/>
  <c r="N471" i="1"/>
  <c r="M471" i="1"/>
  <c r="L471" i="1"/>
  <c r="M470" i="1"/>
  <c r="L470" i="1"/>
  <c r="N469" i="1"/>
  <c r="M469" i="1"/>
  <c r="L469" i="1"/>
  <c r="N468" i="1"/>
  <c r="M468" i="1"/>
  <c r="L468" i="1"/>
  <c r="M467" i="1"/>
  <c r="L467" i="1"/>
  <c r="N467" i="1" s="1"/>
  <c r="M466" i="1"/>
  <c r="L466" i="1"/>
  <c r="N466" i="1" s="1"/>
  <c r="M465" i="1"/>
  <c r="L465" i="1"/>
  <c r="N465" i="1" s="1"/>
  <c r="M464" i="1"/>
  <c r="L464" i="1"/>
  <c r="N464" i="1" s="1"/>
  <c r="N463" i="1"/>
  <c r="M463" i="1"/>
  <c r="L463" i="1"/>
  <c r="M462" i="1"/>
  <c r="L462" i="1"/>
  <c r="N461" i="1"/>
  <c r="M461" i="1"/>
  <c r="L461" i="1"/>
  <c r="N460" i="1"/>
  <c r="M460" i="1"/>
  <c r="L460" i="1"/>
  <c r="M459" i="1"/>
  <c r="L459" i="1"/>
  <c r="N459" i="1" s="1"/>
  <c r="M458" i="1"/>
  <c r="L458" i="1"/>
  <c r="N458" i="1" s="1"/>
  <c r="M457" i="1"/>
  <c r="L457" i="1"/>
  <c r="N457" i="1" s="1"/>
  <c r="M456" i="1"/>
  <c r="L456" i="1"/>
  <c r="N456" i="1" s="1"/>
  <c r="N455" i="1"/>
  <c r="M455" i="1"/>
  <c r="L455" i="1"/>
  <c r="M454" i="1"/>
  <c r="L454" i="1"/>
  <c r="N453" i="1"/>
  <c r="M453" i="1"/>
  <c r="L453" i="1"/>
  <c r="N452" i="1"/>
  <c r="M452" i="1"/>
  <c r="L452" i="1"/>
  <c r="M451" i="1"/>
  <c r="L451" i="1"/>
  <c r="N451" i="1" s="1"/>
  <c r="M450" i="1"/>
  <c r="L450" i="1"/>
  <c r="N450" i="1" s="1"/>
  <c r="M449" i="1"/>
  <c r="L449" i="1"/>
  <c r="N449" i="1" s="1"/>
  <c r="M448" i="1"/>
  <c r="L448" i="1"/>
  <c r="N448" i="1" s="1"/>
  <c r="N447" i="1"/>
  <c r="M447" i="1"/>
  <c r="L447" i="1"/>
  <c r="M446" i="1"/>
  <c r="L446" i="1"/>
  <c r="N445" i="1"/>
  <c r="M445" i="1"/>
  <c r="L445" i="1"/>
  <c r="M444" i="1"/>
  <c r="L444" i="1"/>
  <c r="N444" i="1" s="1"/>
  <c r="M443" i="1"/>
  <c r="L443" i="1"/>
  <c r="N443" i="1" s="1"/>
  <c r="M442" i="1"/>
  <c r="L442" i="1"/>
  <c r="M441" i="1"/>
  <c r="L441" i="1"/>
  <c r="N441" i="1" s="1"/>
  <c r="M440" i="1"/>
  <c r="L440" i="1"/>
  <c r="N439" i="1"/>
  <c r="M439" i="1"/>
  <c r="L439" i="1"/>
  <c r="M438" i="1"/>
  <c r="L438" i="1"/>
  <c r="N438" i="1" s="1"/>
  <c r="M437" i="1"/>
  <c r="L437" i="1"/>
  <c r="N437" i="1" s="1"/>
  <c r="M436" i="1"/>
  <c r="L436" i="1"/>
  <c r="N436" i="1" s="1"/>
  <c r="N435" i="1"/>
  <c r="M435" i="1"/>
  <c r="L435" i="1"/>
  <c r="M434" i="1"/>
  <c r="L434" i="1"/>
  <c r="N434" i="1" s="1"/>
  <c r="M433" i="1"/>
  <c r="L433" i="1"/>
  <c r="N433" i="1" s="1"/>
  <c r="M432" i="1"/>
  <c r="L432" i="1"/>
  <c r="N432" i="1" s="1"/>
  <c r="N431" i="1"/>
  <c r="M431" i="1"/>
  <c r="L431" i="1"/>
  <c r="M430" i="1"/>
  <c r="L430" i="1"/>
  <c r="M429" i="1"/>
  <c r="L429" i="1"/>
  <c r="N429" i="1" s="1"/>
  <c r="M428" i="1"/>
  <c r="L428" i="1"/>
  <c r="N428" i="1" s="1"/>
  <c r="M427" i="1"/>
  <c r="L427" i="1"/>
  <c r="N427" i="1" s="1"/>
  <c r="M426" i="1"/>
  <c r="L426" i="1"/>
  <c r="M425" i="1"/>
  <c r="L425" i="1"/>
  <c r="N425" i="1" s="1"/>
  <c r="M424" i="1"/>
  <c r="L424" i="1"/>
  <c r="N423" i="1"/>
  <c r="M423" i="1"/>
  <c r="L423" i="1"/>
  <c r="M422" i="1"/>
  <c r="L422" i="1"/>
  <c r="N422" i="1" s="1"/>
  <c r="M421" i="1"/>
  <c r="L421" i="1"/>
  <c r="N421" i="1" s="1"/>
  <c r="M420" i="1"/>
  <c r="L420" i="1"/>
  <c r="N420" i="1" s="1"/>
  <c r="M419" i="1"/>
  <c r="L419" i="1"/>
  <c r="N419" i="1" s="1"/>
  <c r="M418" i="1"/>
  <c r="L418" i="1"/>
  <c r="N418" i="1" s="1"/>
  <c r="M417" i="1"/>
  <c r="L417" i="1"/>
  <c r="N417" i="1" s="1"/>
  <c r="M416" i="1"/>
  <c r="L416" i="1"/>
  <c r="N416" i="1" s="1"/>
  <c r="N415" i="1"/>
  <c r="M415" i="1"/>
  <c r="L415" i="1"/>
  <c r="M414" i="1"/>
  <c r="L414" i="1"/>
  <c r="N413" i="1"/>
  <c r="M413" i="1"/>
  <c r="L413" i="1"/>
  <c r="M412" i="1"/>
  <c r="L412" i="1"/>
  <c r="N412" i="1" s="1"/>
  <c r="M411" i="1"/>
  <c r="L411" i="1"/>
  <c r="N411" i="1" s="1"/>
  <c r="M410" i="1"/>
  <c r="L410" i="1"/>
  <c r="M409" i="1"/>
  <c r="L409" i="1"/>
  <c r="N409" i="1" s="1"/>
  <c r="M408" i="1"/>
  <c r="L408" i="1"/>
  <c r="N407" i="1"/>
  <c r="M407" i="1"/>
  <c r="L407" i="1"/>
  <c r="M406" i="1"/>
  <c r="L406" i="1"/>
  <c r="N406" i="1" s="1"/>
  <c r="N405" i="1"/>
  <c r="M405" i="1"/>
  <c r="L405" i="1"/>
  <c r="M404" i="1"/>
  <c r="L404" i="1"/>
  <c r="N404" i="1" s="1"/>
  <c r="N403" i="1"/>
  <c r="M403" i="1"/>
  <c r="L403" i="1"/>
  <c r="M402" i="1"/>
  <c r="L402" i="1"/>
  <c r="N402" i="1" s="1"/>
  <c r="M401" i="1"/>
  <c r="L401" i="1"/>
  <c r="N401" i="1" s="1"/>
  <c r="M400" i="1"/>
  <c r="L400" i="1"/>
  <c r="N400" i="1" s="1"/>
  <c r="N399" i="1"/>
  <c r="M399" i="1"/>
  <c r="L399" i="1"/>
  <c r="M398" i="1"/>
  <c r="L398" i="1"/>
  <c r="M397" i="1"/>
  <c r="L397" i="1"/>
  <c r="N397" i="1" s="1"/>
  <c r="M396" i="1"/>
  <c r="L396" i="1"/>
  <c r="N396" i="1" s="1"/>
  <c r="N395" i="1"/>
  <c r="M395" i="1"/>
  <c r="L395" i="1"/>
  <c r="M394" i="1"/>
  <c r="L394" i="1"/>
  <c r="M393" i="1"/>
  <c r="L393" i="1"/>
  <c r="N393" i="1" s="1"/>
  <c r="M392" i="1"/>
  <c r="L392" i="1"/>
  <c r="N391" i="1"/>
  <c r="M391" i="1"/>
  <c r="L391" i="1"/>
  <c r="M390" i="1"/>
  <c r="L390" i="1"/>
  <c r="N390" i="1" s="1"/>
  <c r="M389" i="1"/>
  <c r="L389" i="1"/>
  <c r="N389" i="1" s="1"/>
  <c r="N388" i="1"/>
  <c r="M388" i="1"/>
  <c r="L388" i="1"/>
  <c r="M387" i="1"/>
  <c r="L387" i="1"/>
  <c r="N387" i="1" s="1"/>
  <c r="M386" i="1"/>
  <c r="L386" i="1"/>
  <c r="M385" i="1"/>
  <c r="L385" i="1"/>
  <c r="N385" i="1" s="1"/>
  <c r="M384" i="1"/>
  <c r="L384" i="1"/>
  <c r="N383" i="1"/>
  <c r="M383" i="1"/>
  <c r="L383" i="1"/>
  <c r="M382" i="1"/>
  <c r="L382" i="1"/>
  <c r="N382" i="1" s="1"/>
  <c r="M381" i="1"/>
  <c r="L381" i="1"/>
  <c r="N381" i="1" s="1"/>
  <c r="N380" i="1"/>
  <c r="M380" i="1"/>
  <c r="L380" i="1"/>
  <c r="N379" i="1"/>
  <c r="M379" i="1"/>
  <c r="L379" i="1"/>
  <c r="M378" i="1"/>
  <c r="L378" i="1"/>
  <c r="M377" i="1"/>
  <c r="L377" i="1"/>
  <c r="N377" i="1" s="1"/>
  <c r="M376" i="1"/>
  <c r="L376" i="1"/>
  <c r="N375" i="1"/>
  <c r="M375" i="1"/>
  <c r="L375" i="1"/>
  <c r="M374" i="1"/>
  <c r="L374" i="1"/>
  <c r="N374" i="1" s="1"/>
  <c r="M373" i="1"/>
  <c r="L373" i="1"/>
  <c r="N373" i="1" s="1"/>
  <c r="N372" i="1"/>
  <c r="M372" i="1"/>
  <c r="L372" i="1"/>
  <c r="M371" i="1"/>
  <c r="L371" i="1"/>
  <c r="N371" i="1" s="1"/>
  <c r="M370" i="1"/>
  <c r="L370" i="1"/>
  <c r="M369" i="1"/>
  <c r="L369" i="1"/>
  <c r="N369" i="1" s="1"/>
  <c r="M368" i="1"/>
  <c r="L368" i="1"/>
  <c r="N367" i="1"/>
  <c r="M367" i="1"/>
  <c r="L367" i="1"/>
  <c r="M366" i="1"/>
  <c r="L366" i="1"/>
  <c r="N366" i="1" s="1"/>
  <c r="M365" i="1"/>
  <c r="L365" i="1"/>
  <c r="N365" i="1" s="1"/>
  <c r="N364" i="1"/>
  <c r="M364" i="1"/>
  <c r="L364" i="1"/>
  <c r="N363" i="1"/>
  <c r="M363" i="1"/>
  <c r="L363" i="1"/>
  <c r="M362" i="1"/>
  <c r="L362" i="1"/>
  <c r="N362" i="1" s="1"/>
  <c r="M361" i="1"/>
  <c r="L361" i="1"/>
  <c r="N361" i="1" s="1"/>
  <c r="M360" i="1"/>
  <c r="L360" i="1"/>
  <c r="N359" i="1"/>
  <c r="M359" i="1"/>
  <c r="L359" i="1"/>
  <c r="M358" i="1"/>
  <c r="L358" i="1"/>
  <c r="N358" i="1" s="1"/>
  <c r="M357" i="1"/>
  <c r="L357" i="1"/>
  <c r="N357" i="1" s="1"/>
  <c r="N356" i="1"/>
  <c r="M356" i="1"/>
  <c r="L356" i="1"/>
  <c r="M355" i="1"/>
  <c r="L355" i="1"/>
  <c r="N355" i="1" s="1"/>
  <c r="M354" i="1"/>
  <c r="L354" i="1"/>
  <c r="M353" i="1"/>
  <c r="L353" i="1"/>
  <c r="N353" i="1" s="1"/>
  <c r="M352" i="1"/>
  <c r="L352" i="1"/>
  <c r="N352" i="1" s="1"/>
  <c r="N351" i="1"/>
  <c r="M351" i="1"/>
  <c r="L351" i="1"/>
  <c r="M350" i="1"/>
  <c r="L350" i="1"/>
  <c r="N350" i="1" s="1"/>
  <c r="M349" i="1"/>
  <c r="L349" i="1"/>
  <c r="N349" i="1" s="1"/>
  <c r="N348" i="1"/>
  <c r="M348" i="1"/>
  <c r="L348" i="1"/>
  <c r="N347" i="1"/>
  <c r="M347" i="1"/>
  <c r="L347" i="1"/>
  <c r="M346" i="1"/>
  <c r="L346" i="1"/>
  <c r="N346" i="1" s="1"/>
  <c r="M345" i="1"/>
  <c r="L345" i="1"/>
  <c r="N345" i="1" s="1"/>
  <c r="M344" i="1"/>
  <c r="L344" i="1"/>
  <c r="N343" i="1"/>
  <c r="M343" i="1"/>
  <c r="L343" i="1"/>
  <c r="M342" i="1"/>
  <c r="L342" i="1"/>
  <c r="N342" i="1" s="1"/>
  <c r="M341" i="1"/>
  <c r="L341" i="1"/>
  <c r="N341" i="1" s="1"/>
  <c r="N340" i="1"/>
  <c r="M340" i="1"/>
  <c r="L340" i="1"/>
  <c r="M339" i="1"/>
  <c r="L339" i="1"/>
  <c r="N339" i="1" s="1"/>
  <c r="M338" i="1"/>
  <c r="L338" i="1"/>
  <c r="M337" i="1"/>
  <c r="L337" i="1"/>
  <c r="N337" i="1" s="1"/>
  <c r="M336" i="1"/>
  <c r="L336" i="1"/>
  <c r="N336" i="1" s="1"/>
  <c r="N335" i="1"/>
  <c r="M335" i="1"/>
  <c r="L335" i="1"/>
  <c r="M334" i="1"/>
  <c r="L334" i="1"/>
  <c r="N334" i="1" s="1"/>
  <c r="M333" i="1"/>
  <c r="L333" i="1"/>
  <c r="N333" i="1" s="1"/>
  <c r="M332" i="1"/>
  <c r="N332" i="1" s="1"/>
  <c r="L332" i="1"/>
  <c r="M331" i="1"/>
  <c r="L331" i="1"/>
  <c r="N331" i="1" s="1"/>
  <c r="M330" i="1"/>
  <c r="L330" i="1"/>
  <c r="N330" i="1" s="1"/>
  <c r="M329" i="1"/>
  <c r="L329" i="1"/>
  <c r="N329" i="1" s="1"/>
  <c r="M328" i="1"/>
  <c r="L328" i="1"/>
  <c r="N328" i="1" s="1"/>
  <c r="N327" i="1"/>
  <c r="M327" i="1"/>
  <c r="L327" i="1"/>
  <c r="M326" i="1"/>
  <c r="L326" i="1"/>
  <c r="N326" i="1" s="1"/>
  <c r="N325" i="1"/>
  <c r="M325" i="1"/>
  <c r="L325" i="1"/>
  <c r="M324" i="1"/>
  <c r="N324" i="1" s="1"/>
  <c r="L324" i="1"/>
  <c r="M323" i="1"/>
  <c r="L323" i="1"/>
  <c r="N323" i="1" s="1"/>
  <c r="M322" i="1"/>
  <c r="L322" i="1"/>
  <c r="N322" i="1" s="1"/>
  <c r="N321" i="1"/>
  <c r="M321" i="1"/>
  <c r="L321" i="1"/>
  <c r="M320" i="1"/>
  <c r="L320" i="1"/>
  <c r="N320" i="1" s="1"/>
  <c r="M319" i="1"/>
  <c r="L319" i="1"/>
  <c r="N319" i="1" s="1"/>
  <c r="M318" i="1"/>
  <c r="L318" i="1"/>
  <c r="N318" i="1" s="1"/>
  <c r="N317" i="1"/>
  <c r="M317" i="1"/>
  <c r="L317" i="1"/>
  <c r="M316" i="1"/>
  <c r="N316" i="1" s="1"/>
  <c r="L316" i="1"/>
  <c r="M315" i="1"/>
  <c r="L315" i="1"/>
  <c r="N315" i="1" s="1"/>
  <c r="M314" i="1"/>
  <c r="L314" i="1"/>
  <c r="N314" i="1" s="1"/>
  <c r="N313" i="1"/>
  <c r="M313" i="1"/>
  <c r="L313" i="1"/>
  <c r="M312" i="1"/>
  <c r="L312" i="1"/>
  <c r="N312" i="1" s="1"/>
  <c r="M311" i="1"/>
  <c r="L311" i="1"/>
  <c r="N311" i="1" s="1"/>
  <c r="M310" i="1"/>
  <c r="L310" i="1"/>
  <c r="N310" i="1" s="1"/>
  <c r="N309" i="1"/>
  <c r="M309" i="1"/>
  <c r="L309" i="1"/>
  <c r="M308" i="1"/>
  <c r="N308" i="1" s="1"/>
  <c r="L308" i="1"/>
  <c r="M307" i="1"/>
  <c r="L307" i="1"/>
  <c r="N307" i="1" s="1"/>
  <c r="M306" i="1"/>
  <c r="L306" i="1"/>
  <c r="N306" i="1" s="1"/>
  <c r="N305" i="1"/>
  <c r="M305" i="1"/>
  <c r="L305" i="1"/>
  <c r="M304" i="1"/>
  <c r="L304" i="1"/>
  <c r="N304" i="1" s="1"/>
  <c r="M303" i="1"/>
  <c r="L303" i="1"/>
  <c r="N303" i="1" s="1"/>
  <c r="M302" i="1"/>
  <c r="L302" i="1"/>
  <c r="N302" i="1" s="1"/>
  <c r="N301" i="1"/>
  <c r="M301" i="1"/>
  <c r="L301" i="1"/>
  <c r="M300" i="1"/>
  <c r="N300" i="1" s="1"/>
  <c r="L300" i="1"/>
  <c r="M299" i="1"/>
  <c r="L299" i="1"/>
  <c r="N299" i="1" s="1"/>
  <c r="M298" i="1"/>
  <c r="L298" i="1"/>
  <c r="N298" i="1" s="1"/>
  <c r="N297" i="1"/>
  <c r="M297" i="1"/>
  <c r="L297" i="1"/>
  <c r="M296" i="1"/>
  <c r="L296" i="1"/>
  <c r="N296" i="1" s="1"/>
  <c r="M295" i="1"/>
  <c r="L295" i="1"/>
  <c r="N295" i="1" s="1"/>
  <c r="M294" i="1"/>
  <c r="L294" i="1"/>
  <c r="N294" i="1" s="1"/>
  <c r="N293" i="1"/>
  <c r="M293" i="1"/>
  <c r="L293" i="1"/>
  <c r="M292" i="1"/>
  <c r="N292" i="1" s="1"/>
  <c r="L292" i="1"/>
  <c r="M291" i="1"/>
  <c r="L291" i="1"/>
  <c r="N291" i="1" s="1"/>
  <c r="M290" i="1"/>
  <c r="L290" i="1"/>
  <c r="N290" i="1" s="1"/>
  <c r="N289" i="1"/>
  <c r="M289" i="1"/>
  <c r="L289" i="1"/>
  <c r="M288" i="1"/>
  <c r="L288" i="1"/>
  <c r="N288" i="1" s="1"/>
  <c r="M287" i="1"/>
  <c r="L287" i="1"/>
  <c r="N287" i="1" s="1"/>
  <c r="M286" i="1"/>
  <c r="L286" i="1"/>
  <c r="N286" i="1" s="1"/>
  <c r="N285" i="1"/>
  <c r="M285" i="1"/>
  <c r="L285" i="1"/>
  <c r="M284" i="1"/>
  <c r="N284" i="1" s="1"/>
  <c r="L284" i="1"/>
  <c r="M283" i="1"/>
  <c r="L283" i="1"/>
  <c r="N283" i="1" s="1"/>
  <c r="M282" i="1"/>
  <c r="L282" i="1"/>
  <c r="N282" i="1" s="1"/>
  <c r="N281" i="1"/>
  <c r="M281" i="1"/>
  <c r="L281" i="1"/>
  <c r="M280" i="1"/>
  <c r="L280" i="1"/>
  <c r="N280" i="1" s="1"/>
  <c r="M279" i="1"/>
  <c r="L279" i="1"/>
  <c r="N279" i="1" s="1"/>
  <c r="M278" i="1"/>
  <c r="L278" i="1"/>
  <c r="N278" i="1" s="1"/>
  <c r="N277" i="1"/>
  <c r="M277" i="1"/>
  <c r="L277" i="1"/>
  <c r="M276" i="1"/>
  <c r="N276" i="1" s="1"/>
  <c r="L276" i="1"/>
  <c r="M275" i="1"/>
  <c r="L275" i="1"/>
  <c r="N275" i="1" s="1"/>
  <c r="M274" i="1"/>
  <c r="L274" i="1"/>
  <c r="N274" i="1" s="1"/>
  <c r="N273" i="1"/>
  <c r="M273" i="1"/>
  <c r="L273" i="1"/>
  <c r="M272" i="1"/>
  <c r="L272" i="1"/>
  <c r="N272" i="1" s="1"/>
  <c r="M271" i="1"/>
  <c r="L271" i="1"/>
  <c r="N271" i="1" s="1"/>
  <c r="M270" i="1"/>
  <c r="L270" i="1"/>
  <c r="N270" i="1" s="1"/>
  <c r="N269" i="1"/>
  <c r="M269" i="1"/>
  <c r="L269" i="1"/>
  <c r="M268" i="1"/>
  <c r="N268" i="1" s="1"/>
  <c r="L268" i="1"/>
  <c r="M267" i="1"/>
  <c r="L267" i="1"/>
  <c r="N267" i="1" s="1"/>
  <c r="M266" i="1"/>
  <c r="L266" i="1"/>
  <c r="N266" i="1" s="1"/>
  <c r="N265" i="1"/>
  <c r="M265" i="1"/>
  <c r="L265" i="1"/>
  <c r="M264" i="1"/>
  <c r="L264" i="1"/>
  <c r="N264" i="1" s="1"/>
  <c r="M263" i="1"/>
  <c r="L263" i="1"/>
  <c r="N263" i="1" s="1"/>
  <c r="M262" i="1"/>
  <c r="L262" i="1"/>
  <c r="N262" i="1" s="1"/>
  <c r="N261" i="1"/>
  <c r="M261" i="1"/>
  <c r="L261" i="1"/>
  <c r="M260" i="1"/>
  <c r="N260" i="1" s="1"/>
  <c r="L260" i="1"/>
  <c r="M259" i="1"/>
  <c r="L259" i="1"/>
  <c r="N259" i="1" s="1"/>
  <c r="M258" i="1"/>
  <c r="L258" i="1"/>
  <c r="N258" i="1" s="1"/>
  <c r="N257" i="1"/>
  <c r="M257" i="1"/>
  <c r="L257" i="1"/>
  <c r="M256" i="1"/>
  <c r="L256" i="1"/>
  <c r="N256" i="1" s="1"/>
  <c r="M255" i="1"/>
  <c r="L255" i="1"/>
  <c r="N255" i="1" s="1"/>
  <c r="M254" i="1"/>
  <c r="L254" i="1"/>
  <c r="N254" i="1" s="1"/>
  <c r="N253" i="1"/>
  <c r="M253" i="1"/>
  <c r="L253" i="1"/>
  <c r="M252" i="1"/>
  <c r="N252" i="1" s="1"/>
  <c r="L252" i="1"/>
  <c r="M251" i="1"/>
  <c r="L251" i="1"/>
  <c r="N251" i="1" s="1"/>
  <c r="M250" i="1"/>
  <c r="L250" i="1"/>
  <c r="N250" i="1" s="1"/>
  <c r="N249" i="1"/>
  <c r="M249" i="1"/>
  <c r="L249" i="1"/>
  <c r="M248" i="1"/>
  <c r="L248" i="1"/>
  <c r="N248" i="1" s="1"/>
  <c r="M247" i="1"/>
  <c r="L247" i="1"/>
  <c r="N247" i="1" s="1"/>
  <c r="M246" i="1"/>
  <c r="L246" i="1"/>
  <c r="N246" i="1" s="1"/>
  <c r="N245" i="1"/>
  <c r="M245" i="1"/>
  <c r="L245" i="1"/>
  <c r="M244" i="1"/>
  <c r="N244" i="1" s="1"/>
  <c r="L244" i="1"/>
  <c r="M243" i="1"/>
  <c r="L243" i="1"/>
  <c r="N243" i="1" s="1"/>
  <c r="M242" i="1"/>
  <c r="L242" i="1"/>
  <c r="N242" i="1" s="1"/>
  <c r="N241" i="1"/>
  <c r="M241" i="1"/>
  <c r="L241" i="1"/>
  <c r="M240" i="1"/>
  <c r="L240" i="1"/>
  <c r="N240" i="1" s="1"/>
  <c r="M239" i="1"/>
  <c r="L239" i="1"/>
  <c r="N239" i="1" s="1"/>
  <c r="M238" i="1"/>
  <c r="L238" i="1"/>
  <c r="N238" i="1" s="1"/>
  <c r="N237" i="1"/>
  <c r="M237" i="1"/>
  <c r="L237" i="1"/>
  <c r="M236" i="1"/>
  <c r="N236" i="1" s="1"/>
  <c r="L236" i="1"/>
  <c r="M235" i="1"/>
  <c r="L235" i="1"/>
  <c r="N235" i="1" s="1"/>
  <c r="M234" i="1"/>
  <c r="L234" i="1"/>
  <c r="N234" i="1" s="1"/>
  <c r="N233" i="1"/>
  <c r="M233" i="1"/>
  <c r="L233" i="1"/>
  <c r="M232" i="1"/>
  <c r="L232" i="1"/>
  <c r="N232" i="1" s="1"/>
  <c r="M231" i="1"/>
  <c r="L231" i="1"/>
  <c r="N231" i="1" s="1"/>
  <c r="M230" i="1"/>
  <c r="L230" i="1"/>
  <c r="N230" i="1" s="1"/>
  <c r="N229" i="1"/>
  <c r="M229" i="1"/>
  <c r="L229" i="1"/>
  <c r="M228" i="1"/>
  <c r="N228" i="1" s="1"/>
  <c r="L228" i="1"/>
  <c r="M227" i="1"/>
  <c r="L227" i="1"/>
  <c r="N227" i="1" s="1"/>
  <c r="M226" i="1"/>
  <c r="L226" i="1"/>
  <c r="N226" i="1" s="1"/>
  <c r="N225" i="1"/>
  <c r="M225" i="1"/>
  <c r="L225" i="1"/>
  <c r="M224" i="1"/>
  <c r="L224" i="1"/>
  <c r="N224" i="1" s="1"/>
  <c r="M223" i="1"/>
  <c r="L223" i="1"/>
  <c r="N223" i="1" s="1"/>
  <c r="M222" i="1"/>
  <c r="L222" i="1"/>
  <c r="N222" i="1" s="1"/>
  <c r="N221" i="1"/>
  <c r="M221" i="1"/>
  <c r="L221" i="1"/>
  <c r="M220" i="1"/>
  <c r="N220" i="1" s="1"/>
  <c r="L220" i="1"/>
  <c r="M219" i="1"/>
  <c r="L219" i="1"/>
  <c r="N219" i="1" s="1"/>
  <c r="M218" i="1"/>
  <c r="L218" i="1"/>
  <c r="N218" i="1" s="1"/>
  <c r="N217" i="1"/>
  <c r="M217" i="1"/>
  <c r="L217" i="1"/>
  <c r="M216" i="1"/>
  <c r="L216" i="1"/>
  <c r="N216" i="1" s="1"/>
  <c r="M215" i="1"/>
  <c r="L215" i="1"/>
  <c r="N215" i="1" s="1"/>
  <c r="M214" i="1"/>
  <c r="L214" i="1"/>
  <c r="N214" i="1" s="1"/>
  <c r="N213" i="1"/>
  <c r="M213" i="1"/>
  <c r="L213" i="1"/>
  <c r="M212" i="1"/>
  <c r="N212" i="1" s="1"/>
  <c r="L212" i="1"/>
  <c r="M211" i="1"/>
  <c r="L211" i="1"/>
  <c r="N211" i="1" s="1"/>
  <c r="M210" i="1"/>
  <c r="L210" i="1"/>
  <c r="N210" i="1" s="1"/>
  <c r="N209" i="1"/>
  <c r="M209" i="1"/>
  <c r="L209" i="1"/>
  <c r="M208" i="1"/>
  <c r="L208" i="1"/>
  <c r="N208" i="1" s="1"/>
  <c r="M207" i="1"/>
  <c r="L207" i="1"/>
  <c r="N207" i="1" s="1"/>
  <c r="M206" i="1"/>
  <c r="L206" i="1"/>
  <c r="N206" i="1" s="1"/>
  <c r="N205" i="1"/>
  <c r="M205" i="1"/>
  <c r="L205" i="1"/>
  <c r="M204" i="1"/>
  <c r="N204" i="1" s="1"/>
  <c r="L204" i="1"/>
  <c r="M203" i="1"/>
  <c r="L203" i="1"/>
  <c r="N203" i="1" s="1"/>
  <c r="M202" i="1"/>
  <c r="L202" i="1"/>
  <c r="N202" i="1" s="1"/>
  <c r="N201" i="1"/>
  <c r="M201" i="1"/>
  <c r="L201" i="1"/>
  <c r="M200" i="1"/>
  <c r="L200" i="1"/>
  <c r="N200" i="1" s="1"/>
  <c r="M199" i="1"/>
  <c r="L199" i="1"/>
  <c r="N199" i="1" s="1"/>
  <c r="M198" i="1"/>
  <c r="L198" i="1"/>
  <c r="N198" i="1" s="1"/>
  <c r="N197" i="1"/>
  <c r="M197" i="1"/>
  <c r="L197" i="1"/>
  <c r="M196" i="1"/>
  <c r="N196" i="1" s="1"/>
  <c r="L196" i="1"/>
  <c r="M195" i="1"/>
  <c r="L195" i="1"/>
  <c r="N195" i="1" s="1"/>
  <c r="M194" i="1"/>
  <c r="L194" i="1"/>
  <c r="N194" i="1" s="1"/>
  <c r="N193" i="1"/>
  <c r="M193" i="1"/>
  <c r="L193" i="1"/>
  <c r="M192" i="1"/>
  <c r="L192" i="1"/>
  <c r="N192" i="1" s="1"/>
  <c r="M191" i="1"/>
  <c r="L191" i="1"/>
  <c r="N191" i="1" s="1"/>
  <c r="M190" i="1"/>
  <c r="L190" i="1"/>
  <c r="N190" i="1" s="1"/>
  <c r="N189" i="1"/>
  <c r="M189" i="1"/>
  <c r="L189" i="1"/>
  <c r="M188" i="1"/>
  <c r="N188" i="1" s="1"/>
  <c r="L188" i="1"/>
  <c r="M187" i="1"/>
  <c r="L187" i="1"/>
  <c r="N187" i="1" s="1"/>
  <c r="M186" i="1"/>
  <c r="L186" i="1"/>
  <c r="N186" i="1" s="1"/>
  <c r="N185" i="1"/>
  <c r="M185" i="1"/>
  <c r="L185" i="1"/>
  <c r="M184" i="1"/>
  <c r="L184" i="1"/>
  <c r="N184" i="1" s="1"/>
  <c r="M183" i="1"/>
  <c r="L183" i="1"/>
  <c r="N183" i="1" s="1"/>
  <c r="M182" i="1"/>
  <c r="L182" i="1"/>
  <c r="N182" i="1" s="1"/>
  <c r="N181" i="1"/>
  <c r="M181" i="1"/>
  <c r="L181" i="1"/>
  <c r="M180" i="1"/>
  <c r="N180" i="1" s="1"/>
  <c r="L180" i="1"/>
  <c r="M179" i="1"/>
  <c r="L179" i="1"/>
  <c r="N179" i="1" s="1"/>
  <c r="M178" i="1"/>
  <c r="L178" i="1"/>
  <c r="N178" i="1" s="1"/>
  <c r="N177" i="1"/>
  <c r="M177" i="1"/>
  <c r="L177" i="1"/>
  <c r="M176" i="1"/>
  <c r="L176" i="1"/>
  <c r="N176" i="1" s="1"/>
  <c r="M175" i="1"/>
  <c r="L175" i="1"/>
  <c r="N175" i="1" s="1"/>
  <c r="M174" i="1"/>
  <c r="L174" i="1"/>
  <c r="N174" i="1" s="1"/>
  <c r="N173" i="1"/>
  <c r="M173" i="1"/>
  <c r="L173" i="1"/>
  <c r="M172" i="1"/>
  <c r="N172" i="1" s="1"/>
  <c r="L172" i="1"/>
  <c r="M171" i="1"/>
  <c r="L171" i="1"/>
  <c r="N171" i="1" s="1"/>
  <c r="M170" i="1"/>
  <c r="L170" i="1"/>
  <c r="N170" i="1" s="1"/>
  <c r="N169" i="1"/>
  <c r="M169" i="1"/>
  <c r="L169" i="1"/>
  <c r="M168" i="1"/>
  <c r="L168" i="1"/>
  <c r="N168" i="1" s="1"/>
  <c r="M167" i="1"/>
  <c r="L167" i="1"/>
  <c r="N167" i="1" s="1"/>
  <c r="M166" i="1"/>
  <c r="L166" i="1"/>
  <c r="N166" i="1" s="1"/>
  <c r="N165" i="1"/>
  <c r="M165" i="1"/>
  <c r="L165" i="1"/>
  <c r="M164" i="1"/>
  <c r="N164" i="1" s="1"/>
  <c r="L164" i="1"/>
  <c r="M163" i="1"/>
  <c r="L163" i="1"/>
  <c r="N163" i="1" s="1"/>
  <c r="M162" i="1"/>
  <c r="L162" i="1"/>
  <c r="N162" i="1" s="1"/>
  <c r="N161" i="1"/>
  <c r="M161" i="1"/>
  <c r="L161" i="1"/>
  <c r="M160" i="1"/>
  <c r="L160" i="1"/>
  <c r="N160" i="1" s="1"/>
  <c r="M159" i="1"/>
  <c r="L159" i="1"/>
  <c r="N159" i="1" s="1"/>
  <c r="M158" i="1"/>
  <c r="L158" i="1"/>
  <c r="N158" i="1" s="1"/>
  <c r="N157" i="1"/>
  <c r="M157" i="1"/>
  <c r="L157" i="1"/>
  <c r="M156" i="1"/>
  <c r="N156" i="1" s="1"/>
  <c r="L156" i="1"/>
  <c r="M155" i="1"/>
  <c r="L155" i="1"/>
  <c r="N155" i="1" s="1"/>
  <c r="M154" i="1"/>
  <c r="L154" i="1"/>
  <c r="N154" i="1" s="1"/>
  <c r="N153" i="1"/>
  <c r="M153" i="1"/>
  <c r="L153" i="1"/>
  <c r="M152" i="1"/>
  <c r="L152" i="1"/>
  <c r="N152" i="1" s="1"/>
  <c r="M151" i="1"/>
  <c r="L151" i="1"/>
  <c r="N151" i="1" s="1"/>
  <c r="M150" i="1"/>
  <c r="L150" i="1"/>
  <c r="N150" i="1" s="1"/>
  <c r="N149" i="1"/>
  <c r="M149" i="1"/>
  <c r="L149" i="1"/>
  <c r="M148" i="1"/>
  <c r="N148" i="1" s="1"/>
  <c r="L148" i="1"/>
  <c r="M147" i="1"/>
  <c r="L147" i="1"/>
  <c r="N147" i="1" s="1"/>
  <c r="M146" i="1"/>
  <c r="L146" i="1"/>
  <c r="N146" i="1" s="1"/>
  <c r="N145" i="1"/>
  <c r="M145" i="1"/>
  <c r="L145" i="1"/>
  <c r="M144" i="1"/>
  <c r="L144" i="1"/>
  <c r="N144" i="1" s="1"/>
  <c r="M143" i="1"/>
  <c r="L143" i="1"/>
  <c r="N143" i="1" s="1"/>
  <c r="M142" i="1"/>
  <c r="L142" i="1"/>
  <c r="N142" i="1" s="1"/>
  <c r="N141" i="1"/>
  <c r="M141" i="1"/>
  <c r="L141" i="1"/>
  <c r="M140" i="1"/>
  <c r="N140" i="1" s="1"/>
  <c r="L140" i="1"/>
  <c r="M139" i="1"/>
  <c r="L139" i="1"/>
  <c r="N139" i="1" s="1"/>
  <c r="M138" i="1"/>
  <c r="L138" i="1"/>
  <c r="N138" i="1" s="1"/>
  <c r="N137" i="1"/>
  <c r="M137" i="1"/>
  <c r="L137" i="1"/>
  <c r="M136" i="1"/>
  <c r="L136" i="1"/>
  <c r="N136" i="1" s="1"/>
  <c r="M135" i="1"/>
  <c r="L135" i="1"/>
  <c r="N135" i="1" s="1"/>
  <c r="M134" i="1"/>
  <c r="L134" i="1"/>
  <c r="N134" i="1" s="1"/>
  <c r="N133" i="1"/>
  <c r="M133" i="1"/>
  <c r="L133" i="1"/>
  <c r="M132" i="1"/>
  <c r="N132" i="1" s="1"/>
  <c r="L132" i="1"/>
  <c r="M131" i="1"/>
  <c r="L131" i="1"/>
  <c r="N131" i="1" s="1"/>
  <c r="M130" i="1"/>
  <c r="L130" i="1"/>
  <c r="N130" i="1" s="1"/>
  <c r="N129" i="1"/>
  <c r="M129" i="1"/>
  <c r="L129" i="1"/>
  <c r="M128" i="1"/>
  <c r="L128" i="1"/>
  <c r="N128" i="1" s="1"/>
  <c r="M127" i="1"/>
  <c r="L127" i="1"/>
  <c r="N127" i="1" s="1"/>
  <c r="M126" i="1"/>
  <c r="L126" i="1"/>
  <c r="N126" i="1" s="1"/>
  <c r="N125" i="1"/>
  <c r="M125" i="1"/>
  <c r="L125" i="1"/>
  <c r="M124" i="1"/>
  <c r="N124" i="1" s="1"/>
  <c r="L124" i="1"/>
  <c r="M123" i="1"/>
  <c r="L123" i="1"/>
  <c r="N123" i="1" s="1"/>
  <c r="M122" i="1"/>
  <c r="L122" i="1"/>
  <c r="N122" i="1" s="1"/>
  <c r="N121" i="1"/>
  <c r="M121" i="1"/>
  <c r="L121" i="1"/>
  <c r="M120" i="1"/>
  <c r="L120" i="1"/>
  <c r="N120" i="1" s="1"/>
  <c r="M119" i="1"/>
  <c r="L119" i="1"/>
  <c r="N119" i="1" s="1"/>
  <c r="M118" i="1"/>
  <c r="L118" i="1"/>
  <c r="N118" i="1" s="1"/>
  <c r="N117" i="1"/>
  <c r="M117" i="1"/>
  <c r="L117" i="1"/>
  <c r="M116" i="1"/>
  <c r="N116" i="1" s="1"/>
  <c r="L116" i="1"/>
  <c r="M115" i="1"/>
  <c r="L115" i="1"/>
  <c r="N115" i="1" s="1"/>
  <c r="M114" i="1"/>
  <c r="L114" i="1"/>
  <c r="N114" i="1" s="1"/>
  <c r="N113" i="1"/>
  <c r="M113" i="1"/>
  <c r="L113" i="1"/>
  <c r="M112" i="1"/>
  <c r="L112" i="1"/>
  <c r="N112" i="1" s="1"/>
  <c r="M111" i="1"/>
  <c r="L111" i="1"/>
  <c r="N111" i="1" s="1"/>
  <c r="M110" i="1"/>
  <c r="L110" i="1"/>
  <c r="N110" i="1" s="1"/>
  <c r="N109" i="1"/>
  <c r="M109" i="1"/>
  <c r="L109" i="1"/>
  <c r="M108" i="1"/>
  <c r="N108" i="1" s="1"/>
  <c r="L108" i="1"/>
  <c r="M107" i="1"/>
  <c r="L107" i="1"/>
  <c r="N107" i="1" s="1"/>
  <c r="M106" i="1"/>
  <c r="L106" i="1"/>
  <c r="N106" i="1" s="1"/>
  <c r="N105" i="1"/>
  <c r="M105" i="1"/>
  <c r="L105" i="1"/>
  <c r="M104" i="1"/>
  <c r="L104" i="1"/>
  <c r="N104" i="1" s="1"/>
  <c r="M103" i="1"/>
  <c r="L103" i="1"/>
  <c r="N103" i="1" s="1"/>
  <c r="M102" i="1"/>
  <c r="L102" i="1"/>
  <c r="N102" i="1" s="1"/>
  <c r="N101" i="1"/>
  <c r="M101" i="1"/>
  <c r="L101" i="1"/>
  <c r="M100" i="1"/>
  <c r="N100" i="1" s="1"/>
  <c r="L100" i="1"/>
  <c r="M99" i="1"/>
  <c r="L99" i="1"/>
  <c r="N99" i="1" s="1"/>
  <c r="M98" i="1"/>
  <c r="L98" i="1"/>
  <c r="N98" i="1" s="1"/>
  <c r="N97" i="1"/>
  <c r="M97" i="1"/>
  <c r="L97" i="1"/>
  <c r="M96" i="1"/>
  <c r="L96" i="1"/>
  <c r="N96" i="1" s="1"/>
  <c r="M95" i="1"/>
  <c r="L95" i="1"/>
  <c r="N95" i="1" s="1"/>
  <c r="M94" i="1"/>
  <c r="L94" i="1"/>
  <c r="N94" i="1" s="1"/>
  <c r="N93" i="1"/>
  <c r="M93" i="1"/>
  <c r="L93" i="1"/>
  <c r="M92" i="1"/>
  <c r="N92" i="1" s="1"/>
  <c r="L92" i="1"/>
  <c r="M91" i="1"/>
  <c r="L91" i="1"/>
  <c r="N91" i="1" s="1"/>
  <c r="M90" i="1"/>
  <c r="L90" i="1"/>
  <c r="N90" i="1" s="1"/>
  <c r="N89" i="1"/>
  <c r="M89" i="1"/>
  <c r="L89" i="1"/>
  <c r="M88" i="1"/>
  <c r="L88" i="1"/>
  <c r="N88" i="1" s="1"/>
  <c r="M87" i="1"/>
  <c r="L87" i="1"/>
  <c r="N87" i="1" s="1"/>
  <c r="M86" i="1"/>
  <c r="L86" i="1"/>
  <c r="N86" i="1" s="1"/>
  <c r="N85" i="1"/>
  <c r="M85" i="1"/>
  <c r="L85" i="1"/>
  <c r="M84" i="1"/>
  <c r="N84" i="1" s="1"/>
  <c r="L84" i="1"/>
  <c r="M83" i="1"/>
  <c r="L83" i="1"/>
  <c r="N83" i="1" s="1"/>
  <c r="M82" i="1"/>
  <c r="L82" i="1"/>
  <c r="N82" i="1" s="1"/>
  <c r="N81" i="1"/>
  <c r="M81" i="1"/>
  <c r="L81" i="1"/>
  <c r="M80" i="1"/>
  <c r="L80" i="1"/>
  <c r="N80" i="1" s="1"/>
  <c r="M79" i="1"/>
  <c r="L79" i="1"/>
  <c r="N79" i="1" s="1"/>
  <c r="M78" i="1"/>
  <c r="L78" i="1"/>
  <c r="N78" i="1" s="1"/>
  <c r="N77" i="1"/>
  <c r="M77" i="1"/>
  <c r="L77" i="1"/>
  <c r="M76" i="1"/>
  <c r="N76" i="1" s="1"/>
  <c r="L76" i="1"/>
  <c r="M75" i="1"/>
  <c r="L75" i="1"/>
  <c r="N75" i="1" s="1"/>
  <c r="M74" i="1"/>
  <c r="L74" i="1"/>
  <c r="N74" i="1" s="1"/>
  <c r="N73" i="1"/>
  <c r="M73" i="1"/>
  <c r="L73" i="1"/>
  <c r="M72" i="1"/>
  <c r="L72" i="1"/>
  <c r="N72" i="1" s="1"/>
  <c r="M71" i="1"/>
  <c r="L71" i="1"/>
  <c r="N71" i="1" s="1"/>
  <c r="M70" i="1"/>
  <c r="L70" i="1"/>
  <c r="N70" i="1" s="1"/>
  <c r="N69" i="1"/>
  <c r="M69" i="1"/>
  <c r="L69" i="1"/>
  <c r="M68" i="1"/>
  <c r="N68" i="1" s="1"/>
  <c r="L68" i="1"/>
  <c r="M67" i="1"/>
  <c r="L67" i="1"/>
  <c r="N67" i="1" s="1"/>
  <c r="M66" i="1"/>
  <c r="L66" i="1"/>
  <c r="N66" i="1" s="1"/>
  <c r="N65" i="1"/>
  <c r="M65" i="1"/>
  <c r="L65" i="1"/>
  <c r="M64" i="1"/>
  <c r="L64" i="1"/>
  <c r="N64" i="1" s="1"/>
  <c r="M63" i="1"/>
  <c r="L63" i="1"/>
  <c r="N63" i="1" s="1"/>
  <c r="M62" i="1"/>
  <c r="L62" i="1"/>
  <c r="N62" i="1" s="1"/>
  <c r="N61" i="1"/>
  <c r="M61" i="1"/>
  <c r="L61" i="1"/>
  <c r="M60" i="1"/>
  <c r="N60" i="1" s="1"/>
  <c r="L60" i="1"/>
  <c r="M59" i="1"/>
  <c r="L59" i="1"/>
  <c r="N59" i="1" s="1"/>
  <c r="M58" i="1"/>
  <c r="L58" i="1"/>
  <c r="N58" i="1" s="1"/>
  <c r="N57" i="1"/>
  <c r="M57" i="1"/>
  <c r="L57" i="1"/>
  <c r="M56" i="1"/>
  <c r="L56" i="1"/>
  <c r="N56" i="1" s="1"/>
  <c r="M55" i="1"/>
  <c r="L55" i="1"/>
  <c r="N55" i="1" s="1"/>
  <c r="M54" i="1"/>
  <c r="L54" i="1"/>
  <c r="N54" i="1" s="1"/>
  <c r="N53" i="1"/>
  <c r="M53" i="1"/>
  <c r="L53" i="1"/>
  <c r="M52" i="1"/>
  <c r="N52" i="1" s="1"/>
  <c r="L52" i="1"/>
  <c r="M51" i="1"/>
  <c r="L51" i="1"/>
  <c r="N51" i="1" s="1"/>
  <c r="M50" i="1"/>
  <c r="L50" i="1"/>
  <c r="N50" i="1" s="1"/>
  <c r="N49" i="1"/>
  <c r="M49" i="1"/>
  <c r="L49" i="1"/>
  <c r="M48" i="1"/>
  <c r="L48" i="1"/>
  <c r="N48" i="1" s="1"/>
  <c r="M47" i="1"/>
  <c r="L47" i="1"/>
  <c r="N47" i="1" s="1"/>
  <c r="M46" i="1"/>
  <c r="L46" i="1"/>
  <c r="N46" i="1" s="1"/>
  <c r="N45" i="1"/>
  <c r="M45" i="1"/>
  <c r="L45" i="1"/>
  <c r="M44" i="1"/>
  <c r="N44" i="1" s="1"/>
  <c r="L44" i="1"/>
  <c r="M43" i="1"/>
  <c r="L43" i="1"/>
  <c r="N43" i="1" s="1"/>
  <c r="M42" i="1"/>
  <c r="L42" i="1"/>
  <c r="N42" i="1" s="1"/>
  <c r="N41" i="1"/>
  <c r="M41" i="1"/>
  <c r="L41" i="1"/>
  <c r="M40" i="1"/>
  <c r="L40" i="1"/>
  <c r="N40" i="1" s="1"/>
  <c r="M39" i="1"/>
  <c r="L39" i="1"/>
  <c r="N39" i="1" s="1"/>
  <c r="M38" i="1"/>
  <c r="L38" i="1"/>
  <c r="N38" i="1" s="1"/>
  <c r="N37" i="1"/>
  <c r="M37" i="1"/>
  <c r="L37" i="1"/>
  <c r="M36" i="1"/>
  <c r="N36" i="1" s="1"/>
  <c r="L36" i="1"/>
  <c r="M35" i="1"/>
  <c r="L35" i="1"/>
  <c r="N35" i="1" s="1"/>
  <c r="M34" i="1"/>
  <c r="L34" i="1"/>
  <c r="N34" i="1" s="1"/>
  <c r="N33" i="1"/>
  <c r="M33" i="1"/>
  <c r="L33" i="1"/>
  <c r="M32" i="1"/>
  <c r="L32" i="1"/>
  <c r="N32" i="1" s="1"/>
  <c r="N31" i="1"/>
  <c r="M31" i="1"/>
  <c r="L31" i="1"/>
  <c r="M30" i="1"/>
  <c r="L30" i="1"/>
  <c r="N30" i="1" s="1"/>
  <c r="N29" i="1"/>
  <c r="M29" i="1"/>
  <c r="L29" i="1"/>
  <c r="M28" i="1"/>
  <c r="N28" i="1" s="1"/>
  <c r="L28" i="1"/>
  <c r="M27" i="1"/>
  <c r="L27" i="1"/>
  <c r="N27" i="1" s="1"/>
  <c r="M26" i="1"/>
  <c r="L26" i="1"/>
  <c r="N26" i="1" s="1"/>
  <c r="N25" i="1"/>
  <c r="M25" i="1"/>
  <c r="L25" i="1"/>
  <c r="M24" i="1"/>
  <c r="L24" i="1"/>
  <c r="N24" i="1" s="1"/>
  <c r="N23" i="1"/>
  <c r="M23" i="1"/>
  <c r="L23" i="1"/>
  <c r="M22" i="1"/>
  <c r="L22" i="1"/>
  <c r="N22" i="1" s="1"/>
  <c r="N21" i="1"/>
  <c r="M21" i="1"/>
  <c r="L21" i="1"/>
  <c r="M20" i="1"/>
  <c r="N20" i="1" s="1"/>
  <c r="L20" i="1"/>
  <c r="M19" i="1"/>
  <c r="L19" i="1"/>
  <c r="N19" i="1" s="1"/>
  <c r="M18" i="1"/>
  <c r="L18" i="1"/>
  <c r="N18" i="1" s="1"/>
  <c r="N17" i="1"/>
  <c r="M17" i="1"/>
  <c r="L17" i="1"/>
  <c r="M16" i="1"/>
  <c r="L16" i="1"/>
  <c r="N16" i="1" s="1"/>
  <c r="N15" i="1"/>
  <c r="M15" i="1"/>
  <c r="L15" i="1"/>
  <c r="M14" i="1"/>
  <c r="L14" i="1"/>
  <c r="N14" i="1" s="1"/>
  <c r="N13" i="1"/>
  <c r="M13" i="1"/>
  <c r="L13" i="1"/>
  <c r="M12" i="1"/>
  <c r="N12" i="1" s="1"/>
  <c r="L12" i="1"/>
  <c r="M11" i="1"/>
  <c r="L11" i="1"/>
  <c r="N11" i="1" s="1"/>
  <c r="M10" i="1"/>
  <c r="L10" i="1"/>
  <c r="N10" i="1" s="1"/>
  <c r="N9" i="1"/>
  <c r="M9" i="1"/>
  <c r="L9" i="1"/>
  <c r="M8" i="1"/>
  <c r="L8" i="1"/>
  <c r="N8" i="1" s="1"/>
  <c r="N7" i="1"/>
  <c r="M7" i="1"/>
  <c r="L7" i="1"/>
  <c r="M6" i="1"/>
  <c r="L6" i="1"/>
  <c r="N6" i="1" s="1"/>
  <c r="N5" i="1"/>
  <c r="M5" i="1"/>
  <c r="L5" i="1"/>
  <c r="M4" i="1"/>
  <c r="N4" i="1" s="1"/>
  <c r="L4" i="1"/>
  <c r="M3" i="1"/>
  <c r="L3" i="1"/>
  <c r="N3" i="1" s="1"/>
  <c r="M2" i="1"/>
  <c r="L2" i="1"/>
  <c r="N2" i="1" s="1"/>
  <c r="N368" i="1" l="1"/>
  <c r="N378" i="1"/>
  <c r="N384" i="1"/>
  <c r="N394" i="1"/>
  <c r="N414" i="1"/>
  <c r="N424" i="1"/>
  <c r="N454" i="1"/>
  <c r="N470" i="1"/>
  <c r="N480" i="1"/>
  <c r="N490" i="1"/>
  <c r="N546" i="1"/>
  <c r="N552" i="1"/>
  <c r="N562" i="1"/>
  <c r="N694" i="1"/>
  <c r="N710" i="1"/>
  <c r="N726" i="1"/>
  <c r="N742" i="1"/>
  <c r="N758" i="1"/>
  <c r="N774" i="1"/>
  <c r="N790" i="1"/>
  <c r="N398" i="1"/>
  <c r="N408" i="1"/>
  <c r="N442" i="1"/>
  <c r="N494" i="1"/>
  <c r="N504" i="1"/>
  <c r="N514" i="1"/>
  <c r="N520" i="1"/>
  <c r="N530" i="1"/>
  <c r="N566" i="1"/>
  <c r="N582" i="1"/>
  <c r="N598" i="1"/>
  <c r="N614" i="1"/>
  <c r="N630" i="1"/>
  <c r="N646" i="1"/>
  <c r="N662" i="1"/>
  <c r="N682" i="1"/>
  <c r="N688" i="1"/>
  <c r="N814" i="1"/>
  <c r="N824" i="1"/>
  <c r="N878" i="1"/>
  <c r="N888" i="1"/>
  <c r="N942" i="1"/>
  <c r="N952" i="1"/>
  <c r="N338" i="1"/>
  <c r="N344" i="1"/>
  <c r="N354" i="1"/>
  <c r="N360" i="1"/>
  <c r="N370" i="1"/>
  <c r="N376" i="1"/>
  <c r="N386" i="1"/>
  <c r="N392" i="1"/>
  <c r="N426" i="1"/>
  <c r="N446" i="1"/>
  <c r="N462" i="1"/>
  <c r="N482" i="1"/>
  <c r="N488" i="1"/>
  <c r="N534" i="1"/>
  <c r="N544" i="1"/>
  <c r="N554" i="1"/>
  <c r="N560" i="1"/>
  <c r="N702" i="1"/>
  <c r="N718" i="1"/>
  <c r="N734" i="1"/>
  <c r="N750" i="1"/>
  <c r="N766" i="1"/>
  <c r="N782" i="1"/>
  <c r="N798" i="1"/>
  <c r="N808" i="1"/>
  <c r="N862" i="1"/>
  <c r="N872" i="1"/>
  <c r="N926" i="1"/>
  <c r="N410" i="1"/>
  <c r="N430" i="1"/>
  <c r="N440" i="1"/>
  <c r="N506" i="1"/>
  <c r="N512" i="1"/>
  <c r="N522" i="1"/>
  <c r="N528" i="1"/>
  <c r="N574" i="1"/>
  <c r="N590" i="1"/>
  <c r="N606" i="1"/>
  <c r="N622" i="1"/>
  <c r="N638" i="1"/>
  <c r="N654" i="1"/>
  <c r="N670" i="1"/>
  <c r="N680" i="1"/>
  <c r="N690" i="1"/>
  <c r="N846" i="1"/>
  <c r="N856" i="1"/>
  <c r="N910" i="1"/>
  <c r="N974" i="1"/>
  <c r="N984" i="1"/>
</calcChain>
</file>

<file path=xl/sharedStrings.xml><?xml version="1.0" encoding="utf-8"?>
<sst xmlns="http://schemas.openxmlformats.org/spreadsheetml/2006/main" count="6616" uniqueCount="238">
  <si>
    <t>Region</t>
  </si>
  <si>
    <t>Country</t>
  </si>
  <si>
    <t>Item Type</t>
  </si>
  <si>
    <t>Sales Channel</t>
  </si>
  <si>
    <t>Order Priority</t>
  </si>
  <si>
    <t>Order Date</t>
  </si>
  <si>
    <t>Order ID</t>
  </si>
  <si>
    <t>Ship Date</t>
  </si>
  <si>
    <t>Units Sold</t>
  </si>
  <si>
    <t>Unit Price</t>
  </si>
  <si>
    <t>Unit Cost</t>
  </si>
  <si>
    <t>Total Revenue</t>
  </si>
  <si>
    <t>Total Cost</t>
  </si>
  <si>
    <t>Total Profit</t>
  </si>
  <si>
    <t>Middle East and North Africa</t>
  </si>
  <si>
    <t>Libya</t>
  </si>
  <si>
    <t>Cosmetics</t>
  </si>
  <si>
    <t>Offline</t>
  </si>
  <si>
    <t>M</t>
  </si>
  <si>
    <t>North America</t>
  </si>
  <si>
    <t>Canada</t>
  </si>
  <si>
    <t>Vegetables</t>
  </si>
  <si>
    <t>Online</t>
  </si>
  <si>
    <t>Baby Food</t>
  </si>
  <si>
    <t>C</t>
  </si>
  <si>
    <t>Asia</t>
  </si>
  <si>
    <t>Japan</t>
  </si>
  <si>
    <t>Cereal</t>
  </si>
  <si>
    <t>Sub-Saharan Africa</t>
  </si>
  <si>
    <t>Chad</t>
  </si>
  <si>
    <t>Fruits</t>
  </si>
  <si>
    <t>H</t>
  </si>
  <si>
    <t>Europe</t>
  </si>
  <si>
    <t>Armenia</t>
  </si>
  <si>
    <t>Eritrea</t>
  </si>
  <si>
    <t>Montenegro</t>
  </si>
  <si>
    <t>Clothes</t>
  </si>
  <si>
    <t>Central America and the Caribbean</t>
  </si>
  <si>
    <t>Jamaica</t>
  </si>
  <si>
    <t>Australia and Oceania</t>
  </si>
  <si>
    <t>Fiji</t>
  </si>
  <si>
    <t>Togo</t>
  </si>
  <si>
    <t>Snacks</t>
  </si>
  <si>
    <t>Greece</t>
  </si>
  <si>
    <t>Household</t>
  </si>
  <si>
    <t>Sudan</t>
  </si>
  <si>
    <t>Maldives</t>
  </si>
  <si>
    <t>L</t>
  </si>
  <si>
    <t>Estonia</t>
  </si>
  <si>
    <t>Office Supplies</t>
  </si>
  <si>
    <t>Greenland</t>
  </si>
  <si>
    <t>Beverages</t>
  </si>
  <si>
    <t>Cape Verde</t>
  </si>
  <si>
    <t>Senegal</t>
  </si>
  <si>
    <t>Federated States of Micronesia</t>
  </si>
  <si>
    <t>Bulgaria</t>
  </si>
  <si>
    <t>Algeria</t>
  </si>
  <si>
    <t>Personal Care</t>
  </si>
  <si>
    <t>Mongolia</t>
  </si>
  <si>
    <t>Grenada</t>
  </si>
  <si>
    <t>Meat</t>
  </si>
  <si>
    <t xml:space="preserve">Mauritius </t>
  </si>
  <si>
    <t>Morocco</t>
  </si>
  <si>
    <t>Honduras</t>
  </si>
  <si>
    <t>Benin</t>
  </si>
  <si>
    <t>Equatorial Guinea</t>
  </si>
  <si>
    <t>Swaziland</t>
  </si>
  <si>
    <t>Trinidad and Tobago</t>
  </si>
  <si>
    <t>Sweden</t>
  </si>
  <si>
    <t>Belarus</t>
  </si>
  <si>
    <t>Guinea-Bissau</t>
  </si>
  <si>
    <t>Turkey</t>
  </si>
  <si>
    <t>Central African Republic</t>
  </si>
  <si>
    <t>Laos</t>
  </si>
  <si>
    <t>Israel</t>
  </si>
  <si>
    <t>Bhutan</t>
  </si>
  <si>
    <t>Vanuatu</t>
  </si>
  <si>
    <t>Burundi</t>
  </si>
  <si>
    <t>Ukraine</t>
  </si>
  <si>
    <t>Croatia</t>
  </si>
  <si>
    <t>Madagascar</t>
  </si>
  <si>
    <t>Malaysia</t>
  </si>
  <si>
    <t>Uzbekistan</t>
  </si>
  <si>
    <t>Italy</t>
  </si>
  <si>
    <t>Nepal</t>
  </si>
  <si>
    <t>Portugal</t>
  </si>
  <si>
    <t>Panama</t>
  </si>
  <si>
    <t>Botswana</t>
  </si>
  <si>
    <t>Tanzania</t>
  </si>
  <si>
    <t>Romania</t>
  </si>
  <si>
    <t>Mali</t>
  </si>
  <si>
    <t>Niger</t>
  </si>
  <si>
    <t>Austria</t>
  </si>
  <si>
    <t>India</t>
  </si>
  <si>
    <t>Luxembourg</t>
  </si>
  <si>
    <t>Iceland</t>
  </si>
  <si>
    <t>Qatar</t>
  </si>
  <si>
    <t>South Sudan</t>
  </si>
  <si>
    <t>United Kingdom</t>
  </si>
  <si>
    <t xml:space="preserve">Tunisia </t>
  </si>
  <si>
    <t>United States of America</t>
  </si>
  <si>
    <t>Liberia</t>
  </si>
  <si>
    <t>South Korea</t>
  </si>
  <si>
    <t>Kenya</t>
  </si>
  <si>
    <t>Rwanda</t>
  </si>
  <si>
    <t>Cuba</t>
  </si>
  <si>
    <t>Czech Republic</t>
  </si>
  <si>
    <t>Philippines</t>
  </si>
  <si>
    <t>El Salvador</t>
  </si>
  <si>
    <t>Tonga</t>
  </si>
  <si>
    <t>Democratic Republic of the Congo</t>
  </si>
  <si>
    <t>Afghanistan</t>
  </si>
  <si>
    <t>Tuvalu</t>
  </si>
  <si>
    <t>Gabon</t>
  </si>
  <si>
    <t>East Timor</t>
  </si>
  <si>
    <t>Jordan</t>
  </si>
  <si>
    <t>Cyprus</t>
  </si>
  <si>
    <t>Malawi</t>
  </si>
  <si>
    <t>United Arab Emirates</t>
  </si>
  <si>
    <t>China</t>
  </si>
  <si>
    <t>Somalia</t>
  </si>
  <si>
    <t>Bangladesh</t>
  </si>
  <si>
    <t>Egypt</t>
  </si>
  <si>
    <t>Vietnam</t>
  </si>
  <si>
    <t>Marshall Islands</t>
  </si>
  <si>
    <t>Taiwan</t>
  </si>
  <si>
    <t>Ireland</t>
  </si>
  <si>
    <t>South Africa</t>
  </si>
  <si>
    <t>Albania</t>
  </si>
  <si>
    <t>Ghana</t>
  </si>
  <si>
    <t>Saint Lucia</t>
  </si>
  <si>
    <t>Macedonia</t>
  </si>
  <si>
    <t>Germany</t>
  </si>
  <si>
    <t>Poland</t>
  </si>
  <si>
    <t>Namibia</t>
  </si>
  <si>
    <t>Zimbabwe</t>
  </si>
  <si>
    <t>Norway</t>
  </si>
  <si>
    <t>Oman</t>
  </si>
  <si>
    <t>Serbia</t>
  </si>
  <si>
    <t>Brunei</t>
  </si>
  <si>
    <t>Nicaragua</t>
  </si>
  <si>
    <t>Lithuania</t>
  </si>
  <si>
    <t>Republic of the Congo</t>
  </si>
  <si>
    <t>Cameroon</t>
  </si>
  <si>
    <t xml:space="preserve">Moldova </t>
  </si>
  <si>
    <t>Bahrain</t>
  </si>
  <si>
    <t>Hungary</t>
  </si>
  <si>
    <t>Iraq</t>
  </si>
  <si>
    <t>Lesotho</t>
  </si>
  <si>
    <t>Lebanon</t>
  </si>
  <si>
    <t>Georgia</t>
  </si>
  <si>
    <t>Ethiopia</t>
  </si>
  <si>
    <t>Mexico</t>
  </si>
  <si>
    <t>Nigeria</t>
  </si>
  <si>
    <t>Solomon Islands</t>
  </si>
  <si>
    <t>Burkina Faso</t>
  </si>
  <si>
    <t>Kiribati</t>
  </si>
  <si>
    <t>Comoros</t>
  </si>
  <si>
    <t>Iran</t>
  </si>
  <si>
    <t>Belize</t>
  </si>
  <si>
    <t>Andorra</t>
  </si>
  <si>
    <t>Slovakia</t>
  </si>
  <si>
    <t xml:space="preserve">Antigua and Barbuda </t>
  </si>
  <si>
    <t>Myanmar</t>
  </si>
  <si>
    <t>Nauru</t>
  </si>
  <si>
    <t>Finland</t>
  </si>
  <si>
    <t>Papua New Guinea</t>
  </si>
  <si>
    <t>Mozambique</t>
  </si>
  <si>
    <t>Spain</t>
  </si>
  <si>
    <t>Belgium</t>
  </si>
  <si>
    <t>Cote d'Ivoire</t>
  </si>
  <si>
    <t>Switzerland</t>
  </si>
  <si>
    <t>Palau</t>
  </si>
  <si>
    <t>Slovenia</t>
  </si>
  <si>
    <t>Guinea</t>
  </si>
  <si>
    <t>Russia</t>
  </si>
  <si>
    <t xml:space="preserve">Seychelles </t>
  </si>
  <si>
    <t>Costa Rica</t>
  </si>
  <si>
    <t>Liechtenstein</t>
  </si>
  <si>
    <t>Uganda</t>
  </si>
  <si>
    <t>Guatemala</t>
  </si>
  <si>
    <t>Thailand</t>
  </si>
  <si>
    <t>Denmark</t>
  </si>
  <si>
    <t>Angola</t>
  </si>
  <si>
    <t>North Korea</t>
  </si>
  <si>
    <t>Yemen</t>
  </si>
  <si>
    <t>Dominican Republic</t>
  </si>
  <si>
    <t>Vatican City</t>
  </si>
  <si>
    <t>Djibouti</t>
  </si>
  <si>
    <t>Malta</t>
  </si>
  <si>
    <t>The Bahamas</t>
  </si>
  <si>
    <t>Tajikistan</t>
  </si>
  <si>
    <t>Saudi Arabia</t>
  </si>
  <si>
    <t>Mauritania</t>
  </si>
  <si>
    <t>New Zealand</t>
  </si>
  <si>
    <t xml:space="preserve">Samoa </t>
  </si>
  <si>
    <t>Singapore</t>
  </si>
  <si>
    <t>Pakistan</t>
  </si>
  <si>
    <t>Sao Tome and Principe</t>
  </si>
  <si>
    <t>Turkmenistan</t>
  </si>
  <si>
    <t>Monaco</t>
  </si>
  <si>
    <t xml:space="preserve">Saint Kitts and Nevis </t>
  </si>
  <si>
    <t>Cambodia</t>
  </si>
  <si>
    <t>Kyrgyzstan</t>
  </si>
  <si>
    <t>Indonesia</t>
  </si>
  <si>
    <t>Kazakhstan</t>
  </si>
  <si>
    <t>Australia</t>
  </si>
  <si>
    <t>Syria</t>
  </si>
  <si>
    <t>Azerbaijan</t>
  </si>
  <si>
    <t>Barbados</t>
  </si>
  <si>
    <t>Kuwait</t>
  </si>
  <si>
    <t>San Marino</t>
  </si>
  <si>
    <t>Netherlands</t>
  </si>
  <si>
    <t>Kosovo</t>
  </si>
  <si>
    <t>Latvia</t>
  </si>
  <si>
    <t>Bosnia and Herzegovina</t>
  </si>
  <si>
    <t>Sri Lanka</t>
  </si>
  <si>
    <t>Dominica</t>
  </si>
  <si>
    <t>Haiti</t>
  </si>
  <si>
    <t>Saint Vincent and the Grenadines</t>
  </si>
  <si>
    <t>Sierra Leone</t>
  </si>
  <si>
    <t>Zambia</t>
  </si>
  <si>
    <t>France</t>
  </si>
  <si>
    <t>The Gambia</t>
  </si>
  <si>
    <t>Salesperson</t>
  </si>
  <si>
    <t>OrderID</t>
  </si>
  <si>
    <t>Order Amount</t>
  </si>
  <si>
    <t>UK</t>
  </si>
  <si>
    <t>Buchanan</t>
  </si>
  <si>
    <t>Suyama</t>
  </si>
  <si>
    <t>USA</t>
  </si>
  <si>
    <t>Peacock</t>
  </si>
  <si>
    <t>Leverling</t>
  </si>
  <si>
    <t>Dodsworth</t>
  </si>
  <si>
    <t>Davolio</t>
  </si>
  <si>
    <t>Callahan</t>
  </si>
  <si>
    <t>Fuller</t>
  </si>
  <si>
    <t>King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</si>
</sst>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7" formatCode="&quot;$&quot;#,##0.00_);\(&quot;$&quot;#,##0.00\)"/>
    <numFmt numFmtId="44" formatCode="_(&quot;$&quot;* #,##0.00_);_(&quot;$&quot;* \(#,##0.00\);_(&quot;$&quot;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</font>
    <font>
      <b/>
      <sz val="8"/>
      <name val="Tahoma"/>
      <family val="2"/>
    </font>
    <font>
      <sz val="8"/>
      <name val="Tahom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" fillId="0" borderId="0"/>
  </cellStyleXfs>
  <cellXfs count="13">
    <xf numFmtId="0" fontId="0" fillId="0" borderId="0" xfId="0"/>
    <xf numFmtId="44" fontId="0" fillId="0" borderId="0" xfId="1" applyFont="1"/>
    <xf numFmtId="14" fontId="0" fillId="0" borderId="0" xfId="0" applyNumberFormat="1"/>
    <xf numFmtId="0" fontId="2" fillId="0" borderId="0" xfId="0" applyFont="1"/>
    <xf numFmtId="44" fontId="2" fillId="0" borderId="0" xfId="1" applyFont="1"/>
    <xf numFmtId="1" fontId="2" fillId="0" borderId="0" xfId="0" applyNumberFormat="1" applyFont="1"/>
    <xf numFmtId="1" fontId="0" fillId="0" borderId="0" xfId="0" applyNumberFormat="1"/>
    <xf numFmtId="0" fontId="4" fillId="0" borderId="0" xfId="2" applyNumberFormat="1" applyFont="1"/>
    <xf numFmtId="0" fontId="4" fillId="0" borderId="0" xfId="2" quotePrefix="1" applyNumberFormat="1" applyFont="1"/>
    <xf numFmtId="0" fontId="3" fillId="0" borderId="0" xfId="2"/>
    <xf numFmtId="0" fontId="5" fillId="0" borderId="0" xfId="2" quotePrefix="1" applyNumberFormat="1" applyFont="1"/>
    <xf numFmtId="14" fontId="5" fillId="0" borderId="0" xfId="2" applyNumberFormat="1" applyFont="1"/>
    <xf numFmtId="7" fontId="5" fillId="0" borderId="0" xfId="2" applyNumberFormat="1" applyFont="1"/>
  </cellXfs>
  <cellStyles count="3">
    <cellStyle name="Currency" xfId="1" builtinId="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01"/>
  <sheetViews>
    <sheetView workbookViewId="0">
      <selection activeCell="B7" sqref="B7"/>
    </sheetView>
  </sheetViews>
  <sheetFormatPr defaultRowHeight="14.4" x14ac:dyDescent="0.3"/>
  <cols>
    <col min="1" max="1" width="32.44140625" bestFit="1" customWidth="1"/>
    <col min="2" max="2" width="31.5546875" bestFit="1" customWidth="1"/>
    <col min="3" max="3" width="14.5546875" customWidth="1"/>
    <col min="4" max="4" width="13.44140625" customWidth="1"/>
    <col min="5" max="5" width="13.33203125" customWidth="1"/>
    <col min="6" max="6" width="10.6640625" customWidth="1"/>
    <col min="7" max="7" width="12.5546875" style="6" customWidth="1"/>
    <col min="8" max="8" width="10.6640625" customWidth="1"/>
    <col min="9" max="9" width="9.88671875" customWidth="1"/>
    <col min="10" max="10" width="9.5546875" customWidth="1"/>
    <col min="11" max="11" width="9" customWidth="1"/>
    <col min="12" max="12" width="14" style="1" bestFit="1" customWidth="1"/>
    <col min="13" max="14" width="14.33203125" style="1" bestFit="1" customWidth="1"/>
  </cols>
  <sheetData>
    <row r="1" spans="1:14" s="3" customFormat="1" x14ac:dyDescent="0.3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5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4" t="s">
        <v>11</v>
      </c>
      <c r="M1" s="4" t="s">
        <v>12</v>
      </c>
      <c r="N1" s="4" t="s">
        <v>13</v>
      </c>
    </row>
    <row r="2" spans="1:14" x14ac:dyDescent="0.3">
      <c r="A2" t="s">
        <v>14</v>
      </c>
      <c r="B2" t="s">
        <v>15</v>
      </c>
      <c r="C2" t="s">
        <v>16</v>
      </c>
      <c r="D2" t="s">
        <v>17</v>
      </c>
      <c r="E2" t="s">
        <v>18</v>
      </c>
      <c r="F2" s="2">
        <v>41930</v>
      </c>
      <c r="G2" s="6">
        <v>686800706</v>
      </c>
      <c r="H2" s="2">
        <v>41943</v>
      </c>
      <c r="I2">
        <v>8446</v>
      </c>
      <c r="J2">
        <v>437.2</v>
      </c>
      <c r="K2">
        <v>263.33</v>
      </c>
      <c r="L2" s="1">
        <f>I2*J2</f>
        <v>3692591.1999999997</v>
      </c>
      <c r="M2" s="1">
        <f>I2*K2</f>
        <v>2224085.1799999997</v>
      </c>
      <c r="N2" s="1">
        <f>L2-M2</f>
        <v>1468506.02</v>
      </c>
    </row>
    <row r="3" spans="1:14" x14ac:dyDescent="0.3">
      <c r="A3" t="s">
        <v>19</v>
      </c>
      <c r="B3" t="s">
        <v>20</v>
      </c>
      <c r="C3" t="s">
        <v>21</v>
      </c>
      <c r="D3" t="s">
        <v>22</v>
      </c>
      <c r="E3" t="s">
        <v>18</v>
      </c>
      <c r="F3" s="2">
        <v>40854</v>
      </c>
      <c r="G3" s="6">
        <v>185941302</v>
      </c>
      <c r="H3" s="2">
        <v>40885</v>
      </c>
      <c r="I3">
        <v>3018</v>
      </c>
      <c r="J3">
        <v>154.06</v>
      </c>
      <c r="K3">
        <v>90.93</v>
      </c>
      <c r="L3" s="1">
        <f t="shared" ref="L3:L66" si="0">I3*J3</f>
        <v>464953.08</v>
      </c>
      <c r="M3" s="1">
        <f t="shared" ref="M3:M66" si="1">I3*K3</f>
        <v>274426.74000000005</v>
      </c>
      <c r="N3" s="1">
        <f t="shared" ref="N3:N66" si="2">L3-M3</f>
        <v>190526.33999999997</v>
      </c>
    </row>
    <row r="4" spans="1:14" x14ac:dyDescent="0.3">
      <c r="A4" t="s">
        <v>14</v>
      </c>
      <c r="B4" t="s">
        <v>15</v>
      </c>
      <c r="C4" t="s">
        <v>23</v>
      </c>
      <c r="D4" t="s">
        <v>17</v>
      </c>
      <c r="E4" t="s">
        <v>24</v>
      </c>
      <c r="F4" s="2">
        <v>42674</v>
      </c>
      <c r="G4" s="6">
        <v>246222341</v>
      </c>
      <c r="H4" s="2">
        <v>42713</v>
      </c>
      <c r="I4">
        <v>1517</v>
      </c>
      <c r="J4">
        <v>255.28</v>
      </c>
      <c r="K4">
        <v>159.41999999999999</v>
      </c>
      <c r="L4" s="1">
        <f t="shared" si="0"/>
        <v>387259.76</v>
      </c>
      <c r="M4" s="1">
        <f t="shared" si="1"/>
        <v>241840.13999999998</v>
      </c>
      <c r="N4" s="1">
        <f t="shared" si="2"/>
        <v>145419.62000000002</v>
      </c>
    </row>
    <row r="5" spans="1:14" x14ac:dyDescent="0.3">
      <c r="A5" t="s">
        <v>25</v>
      </c>
      <c r="B5" t="s">
        <v>26</v>
      </c>
      <c r="C5" t="s">
        <v>27</v>
      </c>
      <c r="D5" t="s">
        <v>17</v>
      </c>
      <c r="E5" t="s">
        <v>24</v>
      </c>
      <c r="F5" s="2">
        <v>40278</v>
      </c>
      <c r="G5" s="6">
        <v>161442649</v>
      </c>
      <c r="H5" s="2">
        <v>40310</v>
      </c>
      <c r="I5">
        <v>3322</v>
      </c>
      <c r="J5">
        <v>205.7</v>
      </c>
      <c r="K5">
        <v>117.11</v>
      </c>
      <c r="L5" s="1">
        <f t="shared" si="0"/>
        <v>683335.39999999991</v>
      </c>
      <c r="M5" s="1">
        <f t="shared" si="1"/>
        <v>389039.42</v>
      </c>
      <c r="N5" s="1">
        <f t="shared" si="2"/>
        <v>294295.97999999992</v>
      </c>
    </row>
    <row r="6" spans="1:14" x14ac:dyDescent="0.3">
      <c r="A6" t="s">
        <v>28</v>
      </c>
      <c r="B6" t="s">
        <v>29</v>
      </c>
      <c r="C6" t="s">
        <v>30</v>
      </c>
      <c r="D6" t="s">
        <v>17</v>
      </c>
      <c r="E6" t="s">
        <v>31</v>
      </c>
      <c r="F6" s="2">
        <v>40771</v>
      </c>
      <c r="G6" s="6">
        <v>645713555</v>
      </c>
      <c r="H6" s="2">
        <v>40786</v>
      </c>
      <c r="I6">
        <v>9845</v>
      </c>
      <c r="J6">
        <v>9.33</v>
      </c>
      <c r="K6">
        <v>6.92</v>
      </c>
      <c r="L6" s="1">
        <f t="shared" si="0"/>
        <v>91853.85</v>
      </c>
      <c r="M6" s="1">
        <f t="shared" si="1"/>
        <v>68127.399999999994</v>
      </c>
      <c r="N6" s="1">
        <f t="shared" si="2"/>
        <v>23726.450000000012</v>
      </c>
    </row>
    <row r="7" spans="1:14" x14ac:dyDescent="0.3">
      <c r="A7" t="s">
        <v>32</v>
      </c>
      <c r="B7" t="s">
        <v>33</v>
      </c>
      <c r="C7" t="s">
        <v>27</v>
      </c>
      <c r="D7" t="s">
        <v>22</v>
      </c>
      <c r="E7" t="s">
        <v>31</v>
      </c>
      <c r="F7" s="2">
        <v>41967</v>
      </c>
      <c r="G7" s="6">
        <v>683458888</v>
      </c>
      <c r="H7" s="2">
        <v>42001</v>
      </c>
      <c r="I7">
        <v>9528</v>
      </c>
      <c r="J7">
        <v>205.7</v>
      </c>
      <c r="K7">
        <v>117.11</v>
      </c>
      <c r="L7" s="1">
        <f t="shared" si="0"/>
        <v>1959909.5999999999</v>
      </c>
      <c r="M7" s="1">
        <f t="shared" si="1"/>
        <v>1115824.08</v>
      </c>
      <c r="N7" s="1">
        <f t="shared" si="2"/>
        <v>844085.51999999979</v>
      </c>
    </row>
    <row r="8" spans="1:14" x14ac:dyDescent="0.3">
      <c r="A8" t="s">
        <v>28</v>
      </c>
      <c r="B8" t="s">
        <v>34</v>
      </c>
      <c r="C8" t="s">
        <v>27</v>
      </c>
      <c r="D8" t="s">
        <v>22</v>
      </c>
      <c r="E8" t="s">
        <v>31</v>
      </c>
      <c r="F8" s="2">
        <v>42067</v>
      </c>
      <c r="G8" s="6">
        <v>679414975</v>
      </c>
      <c r="H8" s="2">
        <v>42111</v>
      </c>
      <c r="I8">
        <v>2844</v>
      </c>
      <c r="J8">
        <v>205.7</v>
      </c>
      <c r="K8">
        <v>117.11</v>
      </c>
      <c r="L8" s="1">
        <f t="shared" si="0"/>
        <v>585010.79999999993</v>
      </c>
      <c r="M8" s="1">
        <f t="shared" si="1"/>
        <v>333060.84000000003</v>
      </c>
      <c r="N8" s="1">
        <f t="shared" si="2"/>
        <v>251949.9599999999</v>
      </c>
    </row>
    <row r="9" spans="1:14" x14ac:dyDescent="0.3">
      <c r="A9" t="s">
        <v>32</v>
      </c>
      <c r="B9" t="s">
        <v>35</v>
      </c>
      <c r="C9" t="s">
        <v>36</v>
      </c>
      <c r="D9" t="s">
        <v>17</v>
      </c>
      <c r="E9" t="s">
        <v>18</v>
      </c>
      <c r="F9" s="2">
        <v>41046</v>
      </c>
      <c r="G9" s="6">
        <v>208630645</v>
      </c>
      <c r="H9" s="2">
        <v>41088</v>
      </c>
      <c r="I9">
        <v>7299</v>
      </c>
      <c r="J9">
        <v>109.28</v>
      </c>
      <c r="K9">
        <v>35.840000000000003</v>
      </c>
      <c r="L9" s="1">
        <f t="shared" si="0"/>
        <v>797634.72</v>
      </c>
      <c r="M9" s="1">
        <f t="shared" si="1"/>
        <v>261596.16000000003</v>
      </c>
      <c r="N9" s="1">
        <f t="shared" si="2"/>
        <v>536038.55999999994</v>
      </c>
    </row>
    <row r="10" spans="1:14" x14ac:dyDescent="0.3">
      <c r="A10" t="s">
        <v>37</v>
      </c>
      <c r="B10" t="s">
        <v>38</v>
      </c>
      <c r="C10" t="s">
        <v>21</v>
      </c>
      <c r="D10" t="s">
        <v>22</v>
      </c>
      <c r="E10" t="s">
        <v>31</v>
      </c>
      <c r="F10" s="2">
        <v>42033</v>
      </c>
      <c r="G10" s="6">
        <v>266467225</v>
      </c>
      <c r="H10" s="2">
        <v>42070</v>
      </c>
      <c r="I10">
        <v>2428</v>
      </c>
      <c r="J10">
        <v>154.06</v>
      </c>
      <c r="K10">
        <v>90.93</v>
      </c>
      <c r="L10" s="1">
        <f t="shared" si="0"/>
        <v>374057.68</v>
      </c>
      <c r="M10" s="1">
        <f t="shared" si="1"/>
        <v>220778.04</v>
      </c>
      <c r="N10" s="1">
        <f t="shared" si="2"/>
        <v>153279.63999999998</v>
      </c>
    </row>
    <row r="11" spans="1:14" x14ac:dyDescent="0.3">
      <c r="A11" t="s">
        <v>39</v>
      </c>
      <c r="B11" t="s">
        <v>40</v>
      </c>
      <c r="C11" t="s">
        <v>21</v>
      </c>
      <c r="D11" t="s">
        <v>17</v>
      </c>
      <c r="E11" t="s">
        <v>31</v>
      </c>
      <c r="F11" s="2">
        <v>41632</v>
      </c>
      <c r="G11" s="6">
        <v>118598544</v>
      </c>
      <c r="H11" s="2">
        <v>41658</v>
      </c>
      <c r="I11">
        <v>4800</v>
      </c>
      <c r="J11">
        <v>154.06</v>
      </c>
      <c r="K11">
        <v>90.93</v>
      </c>
      <c r="L11" s="1">
        <f t="shared" si="0"/>
        <v>739488</v>
      </c>
      <c r="M11" s="1">
        <f t="shared" si="1"/>
        <v>436464.00000000006</v>
      </c>
      <c r="N11" s="1">
        <f t="shared" si="2"/>
        <v>303023.99999999994</v>
      </c>
    </row>
    <row r="12" spans="1:14" x14ac:dyDescent="0.3">
      <c r="A12" t="s">
        <v>28</v>
      </c>
      <c r="B12" t="s">
        <v>41</v>
      </c>
      <c r="C12" t="s">
        <v>36</v>
      </c>
      <c r="D12" t="s">
        <v>22</v>
      </c>
      <c r="E12" t="s">
        <v>18</v>
      </c>
      <c r="F12" s="2">
        <v>42367</v>
      </c>
      <c r="G12" s="6">
        <v>451010930</v>
      </c>
      <c r="H12" s="2">
        <v>42388</v>
      </c>
      <c r="I12">
        <v>3012</v>
      </c>
      <c r="J12">
        <v>109.28</v>
      </c>
      <c r="K12">
        <v>35.840000000000003</v>
      </c>
      <c r="L12" s="1">
        <f t="shared" si="0"/>
        <v>329151.35999999999</v>
      </c>
      <c r="M12" s="1">
        <f t="shared" si="1"/>
        <v>107950.08000000002</v>
      </c>
      <c r="N12" s="1">
        <f t="shared" si="2"/>
        <v>221201.27999999997</v>
      </c>
    </row>
    <row r="13" spans="1:14" x14ac:dyDescent="0.3">
      <c r="A13" t="s">
        <v>32</v>
      </c>
      <c r="B13" t="s">
        <v>35</v>
      </c>
      <c r="C13" t="s">
        <v>42</v>
      </c>
      <c r="D13" t="s">
        <v>17</v>
      </c>
      <c r="E13" t="s">
        <v>18</v>
      </c>
      <c r="F13" s="2">
        <v>40236</v>
      </c>
      <c r="G13" s="6">
        <v>220003211</v>
      </c>
      <c r="H13" s="2">
        <v>40255</v>
      </c>
      <c r="I13">
        <v>2694</v>
      </c>
      <c r="J13">
        <v>152.58000000000001</v>
      </c>
      <c r="K13">
        <v>97.44</v>
      </c>
      <c r="L13" s="1">
        <f t="shared" si="0"/>
        <v>411050.52</v>
      </c>
      <c r="M13" s="1">
        <f t="shared" si="1"/>
        <v>262503.36</v>
      </c>
      <c r="N13" s="1">
        <f t="shared" si="2"/>
        <v>148547.16000000003</v>
      </c>
    </row>
    <row r="14" spans="1:14" x14ac:dyDescent="0.3">
      <c r="A14" t="s">
        <v>32</v>
      </c>
      <c r="B14" t="s">
        <v>43</v>
      </c>
      <c r="C14" t="s">
        <v>44</v>
      </c>
      <c r="D14" t="s">
        <v>22</v>
      </c>
      <c r="E14" t="s">
        <v>24</v>
      </c>
      <c r="F14" s="2">
        <v>42691</v>
      </c>
      <c r="G14" s="6">
        <v>702186715</v>
      </c>
      <c r="H14" s="2">
        <v>42726</v>
      </c>
      <c r="I14">
        <v>1508</v>
      </c>
      <c r="J14">
        <v>668.27</v>
      </c>
      <c r="K14">
        <v>502.54</v>
      </c>
      <c r="L14" s="1">
        <f t="shared" si="0"/>
        <v>1007751.1599999999</v>
      </c>
      <c r="M14" s="1">
        <f t="shared" si="1"/>
        <v>757830.32000000007</v>
      </c>
      <c r="N14" s="1">
        <f t="shared" si="2"/>
        <v>249920.83999999985</v>
      </c>
    </row>
    <row r="15" spans="1:14" x14ac:dyDescent="0.3">
      <c r="A15" t="s">
        <v>28</v>
      </c>
      <c r="B15" t="s">
        <v>45</v>
      </c>
      <c r="C15" t="s">
        <v>16</v>
      </c>
      <c r="D15" t="s">
        <v>22</v>
      </c>
      <c r="E15" t="s">
        <v>24</v>
      </c>
      <c r="F15" s="2">
        <v>42358</v>
      </c>
      <c r="G15" s="6">
        <v>544485270</v>
      </c>
      <c r="H15" s="2">
        <v>42374</v>
      </c>
      <c r="I15">
        <v>4146</v>
      </c>
      <c r="J15">
        <v>437.2</v>
      </c>
      <c r="K15">
        <v>263.33</v>
      </c>
      <c r="L15" s="1">
        <f t="shared" si="0"/>
        <v>1812631.2</v>
      </c>
      <c r="M15" s="1">
        <f t="shared" si="1"/>
        <v>1091766.18</v>
      </c>
      <c r="N15" s="1">
        <f t="shared" si="2"/>
        <v>720865.02</v>
      </c>
    </row>
    <row r="16" spans="1:14" x14ac:dyDescent="0.3">
      <c r="A16" t="s">
        <v>25</v>
      </c>
      <c r="B16" t="s">
        <v>46</v>
      </c>
      <c r="C16" t="s">
        <v>30</v>
      </c>
      <c r="D16" t="s">
        <v>17</v>
      </c>
      <c r="E16" t="s">
        <v>47</v>
      </c>
      <c r="F16" s="2">
        <v>40551</v>
      </c>
      <c r="G16" s="6">
        <v>714135205</v>
      </c>
      <c r="H16" s="2">
        <v>40580</v>
      </c>
      <c r="I16">
        <v>7332</v>
      </c>
      <c r="J16">
        <v>9.33</v>
      </c>
      <c r="K16">
        <v>6.92</v>
      </c>
      <c r="L16" s="1">
        <f t="shared" si="0"/>
        <v>68407.56</v>
      </c>
      <c r="M16" s="1">
        <f t="shared" si="1"/>
        <v>50737.440000000002</v>
      </c>
      <c r="N16" s="1">
        <f t="shared" si="2"/>
        <v>17670.119999999995</v>
      </c>
    </row>
    <row r="17" spans="1:14" x14ac:dyDescent="0.3">
      <c r="A17" t="s">
        <v>32</v>
      </c>
      <c r="B17" t="s">
        <v>35</v>
      </c>
      <c r="C17" t="s">
        <v>36</v>
      </c>
      <c r="D17" t="s">
        <v>17</v>
      </c>
      <c r="E17" t="s">
        <v>31</v>
      </c>
      <c r="F17" s="2">
        <v>40357</v>
      </c>
      <c r="G17" s="6">
        <v>448685348</v>
      </c>
      <c r="H17" s="2">
        <v>40381</v>
      </c>
      <c r="I17">
        <v>4820</v>
      </c>
      <c r="J17">
        <v>109.28</v>
      </c>
      <c r="K17">
        <v>35.840000000000003</v>
      </c>
      <c r="L17" s="1">
        <f t="shared" si="0"/>
        <v>526729.6</v>
      </c>
      <c r="M17" s="1">
        <f t="shared" si="1"/>
        <v>172748.80000000002</v>
      </c>
      <c r="N17" s="1">
        <f t="shared" si="2"/>
        <v>353980.79999999993</v>
      </c>
    </row>
    <row r="18" spans="1:14" x14ac:dyDescent="0.3">
      <c r="A18" t="s">
        <v>32</v>
      </c>
      <c r="C18" t="s">
        <v>49</v>
      </c>
      <c r="D18" t="s">
        <v>22</v>
      </c>
      <c r="E18" t="s">
        <v>31</v>
      </c>
      <c r="F18" s="2">
        <v>42485</v>
      </c>
      <c r="G18" s="6">
        <v>405997025</v>
      </c>
      <c r="H18" s="2">
        <v>42502</v>
      </c>
      <c r="I18">
        <v>2397</v>
      </c>
      <c r="J18">
        <v>651.21</v>
      </c>
      <c r="K18">
        <v>524.96</v>
      </c>
      <c r="L18" s="1">
        <f t="shared" si="0"/>
        <v>1560950.37</v>
      </c>
      <c r="M18" s="1">
        <f t="shared" si="1"/>
        <v>1258329.1200000001</v>
      </c>
      <c r="N18" s="1">
        <f t="shared" si="2"/>
        <v>302621.25</v>
      </c>
    </row>
    <row r="19" spans="1:14" x14ac:dyDescent="0.3">
      <c r="A19" t="s">
        <v>19</v>
      </c>
      <c r="B19" t="s">
        <v>50</v>
      </c>
      <c r="C19" t="s">
        <v>51</v>
      </c>
      <c r="D19" t="s">
        <v>22</v>
      </c>
      <c r="E19" t="s">
        <v>18</v>
      </c>
      <c r="F19" s="2">
        <v>41117</v>
      </c>
      <c r="G19" s="6">
        <v>414244067</v>
      </c>
      <c r="H19" s="2">
        <v>41128</v>
      </c>
      <c r="I19">
        <v>2880</v>
      </c>
      <c r="J19">
        <v>47.45</v>
      </c>
      <c r="K19">
        <v>31.79</v>
      </c>
      <c r="L19" s="1">
        <f t="shared" si="0"/>
        <v>136656</v>
      </c>
      <c r="M19" s="1">
        <f t="shared" si="1"/>
        <v>91555.199999999997</v>
      </c>
      <c r="N19" s="1">
        <f t="shared" si="2"/>
        <v>45100.800000000003</v>
      </c>
    </row>
    <row r="20" spans="1:14" x14ac:dyDescent="0.3">
      <c r="A20" t="s">
        <v>28</v>
      </c>
      <c r="B20" t="s">
        <v>52</v>
      </c>
      <c r="C20" t="s">
        <v>36</v>
      </c>
      <c r="D20" t="s">
        <v>22</v>
      </c>
      <c r="E20" t="s">
        <v>24</v>
      </c>
      <c r="F20" s="2">
        <v>41890</v>
      </c>
      <c r="G20" s="6">
        <v>821912801</v>
      </c>
      <c r="H20" s="2">
        <v>41915</v>
      </c>
      <c r="I20">
        <v>1117</v>
      </c>
      <c r="J20">
        <v>109.28</v>
      </c>
      <c r="K20">
        <v>35.840000000000003</v>
      </c>
      <c r="L20" s="1">
        <f t="shared" si="0"/>
        <v>122065.76</v>
      </c>
      <c r="M20" s="1">
        <f t="shared" si="1"/>
        <v>40033.280000000006</v>
      </c>
      <c r="N20" s="1">
        <f t="shared" si="2"/>
        <v>82032.479999999981</v>
      </c>
    </row>
    <row r="21" spans="1:14" x14ac:dyDescent="0.3">
      <c r="A21" t="s">
        <v>28</v>
      </c>
      <c r="B21" t="s">
        <v>53</v>
      </c>
      <c r="C21" t="s">
        <v>44</v>
      </c>
      <c r="D21" t="s">
        <v>17</v>
      </c>
      <c r="E21" t="s">
        <v>47</v>
      </c>
      <c r="F21" s="2">
        <v>41148</v>
      </c>
      <c r="G21" s="6">
        <v>247802054</v>
      </c>
      <c r="H21" s="2">
        <v>41160</v>
      </c>
      <c r="I21">
        <v>8989</v>
      </c>
      <c r="J21">
        <v>668.27</v>
      </c>
      <c r="K21">
        <v>502.54</v>
      </c>
      <c r="L21" s="1">
        <f t="shared" si="0"/>
        <v>6007079.0300000003</v>
      </c>
      <c r="M21" s="1">
        <f t="shared" si="1"/>
        <v>4517332.0600000005</v>
      </c>
      <c r="N21" s="1">
        <f t="shared" si="2"/>
        <v>1489746.9699999997</v>
      </c>
    </row>
    <row r="22" spans="1:14" x14ac:dyDescent="0.3">
      <c r="A22" t="s">
        <v>39</v>
      </c>
      <c r="B22" t="s">
        <v>54</v>
      </c>
      <c r="C22" t="s">
        <v>42</v>
      </c>
      <c r="D22" t="s">
        <v>22</v>
      </c>
      <c r="E22" t="s">
        <v>24</v>
      </c>
      <c r="F22" s="2">
        <v>41155</v>
      </c>
      <c r="G22" s="6">
        <v>531023156</v>
      </c>
      <c r="H22" s="2">
        <v>41197</v>
      </c>
      <c r="I22">
        <v>407</v>
      </c>
      <c r="J22">
        <v>152.58000000000001</v>
      </c>
      <c r="K22">
        <v>97.44</v>
      </c>
      <c r="L22" s="1">
        <f t="shared" si="0"/>
        <v>62100.060000000005</v>
      </c>
      <c r="M22" s="1">
        <f t="shared" si="1"/>
        <v>39658.080000000002</v>
      </c>
      <c r="N22" s="1">
        <f t="shared" si="2"/>
        <v>22441.980000000003</v>
      </c>
    </row>
    <row r="23" spans="1:14" x14ac:dyDescent="0.3">
      <c r="A23" t="s">
        <v>32</v>
      </c>
      <c r="B23" t="s">
        <v>55</v>
      </c>
      <c r="C23" t="s">
        <v>36</v>
      </c>
      <c r="D23" t="s">
        <v>22</v>
      </c>
      <c r="E23" t="s">
        <v>47</v>
      </c>
      <c r="F23" s="2">
        <v>40417</v>
      </c>
      <c r="G23" s="6">
        <v>880999934</v>
      </c>
      <c r="H23" s="2">
        <v>40437</v>
      </c>
      <c r="I23">
        <v>6313</v>
      </c>
      <c r="J23">
        <v>109.28</v>
      </c>
      <c r="K23">
        <v>35.840000000000003</v>
      </c>
      <c r="L23" s="1">
        <f t="shared" si="0"/>
        <v>689884.64</v>
      </c>
      <c r="M23" s="1">
        <f t="shared" si="1"/>
        <v>226257.92000000001</v>
      </c>
      <c r="N23" s="1">
        <f t="shared" si="2"/>
        <v>463626.72</v>
      </c>
    </row>
    <row r="24" spans="1:14" x14ac:dyDescent="0.3">
      <c r="A24" t="s">
        <v>14</v>
      </c>
      <c r="B24" t="s">
        <v>56</v>
      </c>
      <c r="C24" t="s">
        <v>57</v>
      </c>
      <c r="D24" t="s">
        <v>22</v>
      </c>
      <c r="E24" t="s">
        <v>31</v>
      </c>
      <c r="F24" s="2">
        <v>40594</v>
      </c>
      <c r="G24" s="6">
        <v>127468717</v>
      </c>
      <c r="H24" s="2">
        <v>40611</v>
      </c>
      <c r="I24">
        <v>9681</v>
      </c>
      <c r="J24">
        <v>81.73</v>
      </c>
      <c r="K24">
        <v>56.67</v>
      </c>
      <c r="L24" s="1">
        <f t="shared" si="0"/>
        <v>791228.13</v>
      </c>
      <c r="M24" s="1">
        <f t="shared" si="1"/>
        <v>548622.27</v>
      </c>
      <c r="N24" s="1">
        <f t="shared" si="2"/>
        <v>242605.86</v>
      </c>
    </row>
    <row r="25" spans="1:14" x14ac:dyDescent="0.3">
      <c r="A25" t="s">
        <v>25</v>
      </c>
      <c r="B25" t="s">
        <v>58</v>
      </c>
      <c r="C25" t="s">
        <v>36</v>
      </c>
      <c r="D25" t="s">
        <v>22</v>
      </c>
      <c r="E25" t="s">
        <v>47</v>
      </c>
      <c r="F25" s="2">
        <v>42350</v>
      </c>
      <c r="G25" s="6">
        <v>770478332</v>
      </c>
      <c r="H25" s="2">
        <v>42393</v>
      </c>
      <c r="I25">
        <v>515</v>
      </c>
      <c r="J25">
        <v>109.28</v>
      </c>
      <c r="K25">
        <v>35.840000000000003</v>
      </c>
      <c r="L25" s="1">
        <f t="shared" si="0"/>
        <v>56279.199999999997</v>
      </c>
      <c r="M25" s="1">
        <f t="shared" si="1"/>
        <v>18457.600000000002</v>
      </c>
      <c r="N25" s="1">
        <f t="shared" si="2"/>
        <v>37821.599999999991</v>
      </c>
    </row>
    <row r="26" spans="1:14" x14ac:dyDescent="0.3">
      <c r="A26" t="s">
        <v>37</v>
      </c>
      <c r="B26" t="s">
        <v>59</v>
      </c>
      <c r="C26" t="s">
        <v>27</v>
      </c>
      <c r="D26" t="s">
        <v>22</v>
      </c>
      <c r="E26" t="s">
        <v>31</v>
      </c>
      <c r="F26" s="2">
        <v>41210</v>
      </c>
      <c r="G26" s="6">
        <v>430390107</v>
      </c>
      <c r="H26" s="2">
        <v>41226</v>
      </c>
      <c r="I26">
        <v>852</v>
      </c>
      <c r="J26">
        <v>205.7</v>
      </c>
      <c r="K26">
        <v>117.11</v>
      </c>
      <c r="L26" s="1">
        <f t="shared" si="0"/>
        <v>175256.4</v>
      </c>
      <c r="M26" s="1">
        <f t="shared" si="1"/>
        <v>99777.72</v>
      </c>
      <c r="N26" s="1">
        <f t="shared" si="2"/>
        <v>75478.679999999993</v>
      </c>
    </row>
    <row r="27" spans="1:14" x14ac:dyDescent="0.3">
      <c r="A27" t="s">
        <v>37</v>
      </c>
      <c r="B27" t="s">
        <v>59</v>
      </c>
      <c r="C27" t="s">
        <v>51</v>
      </c>
      <c r="D27" t="s">
        <v>22</v>
      </c>
      <c r="E27" t="s">
        <v>18</v>
      </c>
      <c r="F27" s="2">
        <v>42765</v>
      </c>
      <c r="G27" s="6">
        <v>397877871</v>
      </c>
      <c r="H27" s="2">
        <v>42814</v>
      </c>
      <c r="I27">
        <v>9759</v>
      </c>
      <c r="J27">
        <v>47.45</v>
      </c>
      <c r="K27">
        <v>31.79</v>
      </c>
      <c r="L27" s="1">
        <f t="shared" si="0"/>
        <v>463064.55000000005</v>
      </c>
      <c r="M27" s="1">
        <f t="shared" si="1"/>
        <v>310238.61</v>
      </c>
      <c r="N27" s="1">
        <f t="shared" si="2"/>
        <v>152825.94000000006</v>
      </c>
    </row>
    <row r="28" spans="1:14" x14ac:dyDescent="0.3">
      <c r="A28" t="s">
        <v>28</v>
      </c>
      <c r="B28" t="s">
        <v>53</v>
      </c>
      <c r="C28" t="s">
        <v>51</v>
      </c>
      <c r="D28" t="s">
        <v>17</v>
      </c>
      <c r="E28" t="s">
        <v>18</v>
      </c>
      <c r="F28" s="2">
        <v>41934</v>
      </c>
      <c r="H28" s="2">
        <v>41947</v>
      </c>
      <c r="I28">
        <v>8334</v>
      </c>
      <c r="J28">
        <v>47.45</v>
      </c>
      <c r="K28">
        <v>31.79</v>
      </c>
      <c r="L28" s="1">
        <f t="shared" si="0"/>
        <v>395448.30000000005</v>
      </c>
      <c r="M28" s="1">
        <f t="shared" si="1"/>
        <v>264937.86</v>
      </c>
      <c r="N28" s="1">
        <f t="shared" si="2"/>
        <v>130510.44000000006</v>
      </c>
    </row>
    <row r="29" spans="1:14" x14ac:dyDescent="0.3">
      <c r="A29" t="s">
        <v>19</v>
      </c>
      <c r="B29" t="s">
        <v>50</v>
      </c>
      <c r="C29" t="s">
        <v>30</v>
      </c>
      <c r="D29" t="s">
        <v>17</v>
      </c>
      <c r="E29" t="s">
        <v>18</v>
      </c>
      <c r="F29" s="2">
        <v>40939</v>
      </c>
      <c r="G29" s="6">
        <v>469839179</v>
      </c>
      <c r="H29" s="2">
        <v>40961</v>
      </c>
      <c r="I29">
        <v>4709</v>
      </c>
      <c r="J29">
        <v>9.33</v>
      </c>
      <c r="K29">
        <v>6.92</v>
      </c>
      <c r="L29" s="1">
        <f t="shared" si="0"/>
        <v>43934.97</v>
      </c>
      <c r="M29" s="1">
        <f t="shared" si="1"/>
        <v>32586.28</v>
      </c>
      <c r="N29" s="1">
        <f t="shared" si="2"/>
        <v>11348.690000000002</v>
      </c>
    </row>
    <row r="30" spans="1:14" x14ac:dyDescent="0.3">
      <c r="A30" t="s">
        <v>28</v>
      </c>
      <c r="B30" t="s">
        <v>29</v>
      </c>
      <c r="C30" t="s">
        <v>60</v>
      </c>
      <c r="D30" t="s">
        <v>17</v>
      </c>
      <c r="E30" t="s">
        <v>31</v>
      </c>
      <c r="F30" s="2">
        <v>42389</v>
      </c>
      <c r="G30" s="6">
        <v>357222878</v>
      </c>
      <c r="H30" s="2">
        <v>42438</v>
      </c>
      <c r="I30">
        <v>9043</v>
      </c>
      <c r="J30">
        <v>421.89</v>
      </c>
      <c r="K30">
        <v>364.69</v>
      </c>
      <c r="L30" s="1">
        <f t="shared" si="0"/>
        <v>3815151.27</v>
      </c>
      <c r="M30" s="1">
        <f t="shared" si="1"/>
        <v>3297891.67</v>
      </c>
      <c r="N30" s="1">
        <f t="shared" si="2"/>
        <v>517259.60000000009</v>
      </c>
    </row>
    <row r="31" spans="1:14" x14ac:dyDescent="0.3">
      <c r="A31" t="s">
        <v>28</v>
      </c>
      <c r="B31" t="s">
        <v>61</v>
      </c>
      <c r="C31" t="s">
        <v>57</v>
      </c>
      <c r="D31" t="s">
        <v>22</v>
      </c>
      <c r="E31" t="s">
        <v>24</v>
      </c>
      <c r="F31" s="2">
        <v>42370</v>
      </c>
      <c r="G31" s="6">
        <v>118002879</v>
      </c>
      <c r="H31" s="2">
        <v>42376</v>
      </c>
      <c r="I31">
        <v>8529</v>
      </c>
      <c r="J31">
        <v>81.73</v>
      </c>
      <c r="K31">
        <v>56.67</v>
      </c>
      <c r="L31" s="1">
        <f t="shared" si="0"/>
        <v>697075.17</v>
      </c>
      <c r="M31" s="1">
        <f t="shared" si="1"/>
        <v>483338.43</v>
      </c>
      <c r="N31" s="1">
        <f t="shared" si="2"/>
        <v>213736.74000000005</v>
      </c>
    </row>
    <row r="32" spans="1:14" x14ac:dyDescent="0.3">
      <c r="A32" t="s">
        <v>14</v>
      </c>
      <c r="B32" t="s">
        <v>62</v>
      </c>
      <c r="C32" t="s">
        <v>51</v>
      </c>
      <c r="D32" t="s">
        <v>17</v>
      </c>
      <c r="E32" t="s">
        <v>24</v>
      </c>
      <c r="F32" s="2">
        <v>42887</v>
      </c>
      <c r="G32" s="6">
        <v>944415509</v>
      </c>
      <c r="H32" s="2">
        <v>42909</v>
      </c>
      <c r="I32">
        <v>2391</v>
      </c>
      <c r="J32">
        <v>47.45</v>
      </c>
      <c r="K32">
        <v>31.79</v>
      </c>
      <c r="L32" s="1">
        <f t="shared" si="0"/>
        <v>113452.95000000001</v>
      </c>
      <c r="M32" s="1">
        <f t="shared" si="1"/>
        <v>76009.89</v>
      </c>
      <c r="N32" s="1">
        <f t="shared" si="2"/>
        <v>37443.060000000012</v>
      </c>
    </row>
    <row r="33" spans="1:14" x14ac:dyDescent="0.3">
      <c r="A33" t="s">
        <v>37</v>
      </c>
      <c r="B33" t="s">
        <v>63</v>
      </c>
      <c r="C33" t="s">
        <v>49</v>
      </c>
      <c r="D33" t="s">
        <v>22</v>
      </c>
      <c r="E33" t="s">
        <v>31</v>
      </c>
      <c r="F33" s="2">
        <v>42185</v>
      </c>
      <c r="G33" s="6">
        <v>499009597</v>
      </c>
      <c r="H33" s="2">
        <v>42194</v>
      </c>
      <c r="I33">
        <v>6884</v>
      </c>
      <c r="J33">
        <v>651.21</v>
      </c>
      <c r="K33">
        <v>524.96</v>
      </c>
      <c r="L33" s="1">
        <f t="shared" si="0"/>
        <v>4482929.6400000006</v>
      </c>
      <c r="M33" s="1">
        <f t="shared" si="1"/>
        <v>3613824.64</v>
      </c>
      <c r="N33" s="1">
        <f t="shared" si="2"/>
        <v>869105.00000000047</v>
      </c>
    </row>
    <row r="34" spans="1:14" x14ac:dyDescent="0.3">
      <c r="A34" t="s">
        <v>28</v>
      </c>
      <c r="B34" t="s">
        <v>64</v>
      </c>
      <c r="C34" t="s">
        <v>30</v>
      </c>
      <c r="D34" t="s">
        <v>22</v>
      </c>
      <c r="E34" t="s">
        <v>47</v>
      </c>
      <c r="F34" s="2">
        <v>41667</v>
      </c>
      <c r="G34" s="6">
        <v>564646470</v>
      </c>
      <c r="H34" s="2">
        <v>41714</v>
      </c>
      <c r="I34">
        <v>293</v>
      </c>
      <c r="J34">
        <v>9.33</v>
      </c>
      <c r="K34">
        <v>6.92</v>
      </c>
      <c r="L34" s="1">
        <f t="shared" si="0"/>
        <v>2733.69</v>
      </c>
      <c r="M34" s="1">
        <f t="shared" si="1"/>
        <v>2027.56</v>
      </c>
      <c r="N34" s="1">
        <f t="shared" si="2"/>
        <v>706.13000000000011</v>
      </c>
    </row>
    <row r="35" spans="1:14" x14ac:dyDescent="0.3">
      <c r="A35" t="s">
        <v>32</v>
      </c>
      <c r="B35" t="s">
        <v>43</v>
      </c>
      <c r="C35" t="s">
        <v>23</v>
      </c>
      <c r="D35" t="s">
        <v>17</v>
      </c>
      <c r="E35" t="s">
        <v>18</v>
      </c>
      <c r="F35" s="2">
        <v>41737</v>
      </c>
      <c r="G35" s="6">
        <v>294499957</v>
      </c>
      <c r="H35" s="2">
        <v>41737</v>
      </c>
      <c r="I35">
        <v>7937</v>
      </c>
      <c r="J35">
        <v>255.28</v>
      </c>
      <c r="K35">
        <v>159.41999999999999</v>
      </c>
      <c r="L35" s="1">
        <f t="shared" si="0"/>
        <v>2026157.36</v>
      </c>
      <c r="M35" s="1">
        <f t="shared" si="1"/>
        <v>1265316.5399999998</v>
      </c>
      <c r="N35" s="1">
        <f t="shared" si="2"/>
        <v>760840.8200000003</v>
      </c>
    </row>
    <row r="36" spans="1:14" x14ac:dyDescent="0.3">
      <c r="A36" t="s">
        <v>37</v>
      </c>
      <c r="B36" t="s">
        <v>38</v>
      </c>
      <c r="C36" t="s">
        <v>51</v>
      </c>
      <c r="D36" t="s">
        <v>17</v>
      </c>
      <c r="E36" t="s">
        <v>47</v>
      </c>
      <c r="F36" s="2">
        <v>40425</v>
      </c>
      <c r="G36" s="6">
        <v>262056386</v>
      </c>
      <c r="H36" s="2">
        <v>40475</v>
      </c>
      <c r="I36">
        <v>7163</v>
      </c>
      <c r="J36">
        <v>47.45</v>
      </c>
      <c r="K36">
        <v>31.79</v>
      </c>
      <c r="L36" s="1">
        <f t="shared" si="0"/>
        <v>339884.35000000003</v>
      </c>
      <c r="M36" s="1">
        <f t="shared" si="1"/>
        <v>227711.77</v>
      </c>
      <c r="N36" s="1">
        <f t="shared" si="2"/>
        <v>112172.58000000005</v>
      </c>
    </row>
    <row r="37" spans="1:14" x14ac:dyDescent="0.3">
      <c r="A37" t="s">
        <v>28</v>
      </c>
      <c r="B37" t="s">
        <v>65</v>
      </c>
      <c r="C37" t="s">
        <v>49</v>
      </c>
      <c r="D37" t="s">
        <v>22</v>
      </c>
      <c r="E37" t="s">
        <v>18</v>
      </c>
      <c r="F37" s="2">
        <v>40300</v>
      </c>
      <c r="G37" s="6">
        <v>211114585</v>
      </c>
      <c r="H37" s="2">
        <v>40312</v>
      </c>
      <c r="I37">
        <v>2352</v>
      </c>
      <c r="J37">
        <v>651.21</v>
      </c>
      <c r="K37">
        <v>524.96</v>
      </c>
      <c r="L37" s="1">
        <f t="shared" si="0"/>
        <v>1531645.9200000002</v>
      </c>
      <c r="M37" s="1">
        <f t="shared" si="1"/>
        <v>1234705.9200000002</v>
      </c>
      <c r="N37" s="1">
        <f t="shared" si="2"/>
        <v>296940</v>
      </c>
    </row>
    <row r="38" spans="1:14" x14ac:dyDescent="0.3">
      <c r="A38" t="s">
        <v>28</v>
      </c>
      <c r="B38" t="s">
        <v>66</v>
      </c>
      <c r="C38" t="s">
        <v>49</v>
      </c>
      <c r="D38" t="s">
        <v>17</v>
      </c>
      <c r="E38" t="s">
        <v>31</v>
      </c>
      <c r="F38" s="2">
        <v>41550</v>
      </c>
      <c r="G38" s="6">
        <v>405785882</v>
      </c>
      <c r="H38" s="2">
        <v>41569</v>
      </c>
      <c r="I38">
        <v>9915</v>
      </c>
      <c r="J38">
        <v>651.21</v>
      </c>
      <c r="K38">
        <v>524.96</v>
      </c>
      <c r="L38" s="1">
        <f t="shared" si="0"/>
        <v>6456747.1500000004</v>
      </c>
      <c r="M38" s="1">
        <f t="shared" si="1"/>
        <v>5204978.4000000004</v>
      </c>
      <c r="N38" s="1">
        <f t="shared" si="2"/>
        <v>1251768.75</v>
      </c>
    </row>
    <row r="39" spans="1:14" x14ac:dyDescent="0.3">
      <c r="A39" t="s">
        <v>37</v>
      </c>
      <c r="B39" t="s">
        <v>67</v>
      </c>
      <c r="C39" t="s">
        <v>21</v>
      </c>
      <c r="D39" t="s">
        <v>17</v>
      </c>
      <c r="E39" t="s">
        <v>18</v>
      </c>
      <c r="F39" s="2">
        <v>40608</v>
      </c>
      <c r="G39" s="6">
        <v>280494105</v>
      </c>
      <c r="H39" s="2">
        <v>40647</v>
      </c>
      <c r="I39">
        <v>3294</v>
      </c>
      <c r="J39">
        <v>154.06</v>
      </c>
      <c r="K39">
        <v>90.93</v>
      </c>
      <c r="L39" s="1">
        <f t="shared" si="0"/>
        <v>507473.64</v>
      </c>
      <c r="M39" s="1">
        <f t="shared" si="1"/>
        <v>299523.42000000004</v>
      </c>
      <c r="N39" s="1">
        <f t="shared" si="2"/>
        <v>207950.21999999997</v>
      </c>
    </row>
    <row r="40" spans="1:14" x14ac:dyDescent="0.3">
      <c r="A40" t="s">
        <v>32</v>
      </c>
      <c r="B40" t="s">
        <v>68</v>
      </c>
      <c r="C40" t="s">
        <v>23</v>
      </c>
      <c r="D40" t="s">
        <v>22</v>
      </c>
      <c r="E40" t="s">
        <v>47</v>
      </c>
      <c r="F40" s="2">
        <v>42589</v>
      </c>
      <c r="G40" s="6">
        <v>689975583</v>
      </c>
      <c r="H40" s="2">
        <v>42594</v>
      </c>
      <c r="I40">
        <v>7963</v>
      </c>
      <c r="J40">
        <v>255.28</v>
      </c>
      <c r="K40">
        <v>159.41999999999999</v>
      </c>
      <c r="L40" s="1">
        <f t="shared" si="0"/>
        <v>2032794.64</v>
      </c>
      <c r="M40" s="1">
        <f t="shared" si="1"/>
        <v>1269461.46</v>
      </c>
      <c r="N40" s="1">
        <f t="shared" si="2"/>
        <v>763333.17999999993</v>
      </c>
    </row>
    <row r="41" spans="1:14" x14ac:dyDescent="0.3">
      <c r="A41" t="s">
        <v>32</v>
      </c>
      <c r="B41" t="s">
        <v>69</v>
      </c>
      <c r="C41" t="s">
        <v>49</v>
      </c>
      <c r="D41" t="s">
        <v>22</v>
      </c>
      <c r="E41" t="s">
        <v>47</v>
      </c>
      <c r="F41" s="2">
        <v>40554</v>
      </c>
      <c r="G41" s="6">
        <v>759279143</v>
      </c>
      <c r="H41" s="2">
        <v>40592</v>
      </c>
      <c r="I41">
        <v>6426</v>
      </c>
      <c r="J41">
        <v>651.21</v>
      </c>
      <c r="K41">
        <v>524.96</v>
      </c>
      <c r="L41" s="1">
        <f t="shared" si="0"/>
        <v>4184675.4600000004</v>
      </c>
      <c r="M41" s="1">
        <f t="shared" si="1"/>
        <v>3373392.9600000004</v>
      </c>
      <c r="N41" s="1">
        <f t="shared" si="2"/>
        <v>811282.5</v>
      </c>
    </row>
    <row r="42" spans="1:14" x14ac:dyDescent="0.3">
      <c r="A42" t="s">
        <v>28</v>
      </c>
      <c r="B42" t="s">
        <v>70</v>
      </c>
      <c r="C42" t="s">
        <v>49</v>
      </c>
      <c r="D42" t="s">
        <v>17</v>
      </c>
      <c r="E42" t="s">
        <v>24</v>
      </c>
      <c r="F42" s="2">
        <v>41780</v>
      </c>
      <c r="G42" s="6">
        <v>133766114</v>
      </c>
      <c r="H42" s="2">
        <v>41802</v>
      </c>
      <c r="I42">
        <v>3221</v>
      </c>
      <c r="J42">
        <v>651.21</v>
      </c>
      <c r="K42">
        <v>524.96</v>
      </c>
      <c r="L42" s="1">
        <f t="shared" si="0"/>
        <v>2097547.41</v>
      </c>
      <c r="M42" s="1">
        <f t="shared" si="1"/>
        <v>1690896.1600000001</v>
      </c>
      <c r="N42" s="1">
        <f t="shared" si="2"/>
        <v>406651.25</v>
      </c>
    </row>
    <row r="43" spans="1:14" x14ac:dyDescent="0.3">
      <c r="A43" t="s">
        <v>25</v>
      </c>
      <c r="B43" t="s">
        <v>58</v>
      </c>
      <c r="C43" t="s">
        <v>51</v>
      </c>
      <c r="D43" t="s">
        <v>22</v>
      </c>
      <c r="E43" t="s">
        <v>18</v>
      </c>
      <c r="F43" s="2">
        <v>41489</v>
      </c>
      <c r="G43" s="6">
        <v>329110324</v>
      </c>
      <c r="H43" s="2">
        <v>41519</v>
      </c>
      <c r="I43">
        <v>9913</v>
      </c>
      <c r="J43">
        <v>47.45</v>
      </c>
      <c r="K43">
        <v>31.79</v>
      </c>
      <c r="L43" s="1">
        <f t="shared" si="0"/>
        <v>470371.85000000003</v>
      </c>
      <c r="M43" s="1">
        <f t="shared" si="1"/>
        <v>315134.27</v>
      </c>
      <c r="N43" s="1">
        <f t="shared" si="2"/>
        <v>155237.58000000002</v>
      </c>
    </row>
    <row r="44" spans="1:14" x14ac:dyDescent="0.3">
      <c r="A44" t="s">
        <v>14</v>
      </c>
      <c r="B44" t="s">
        <v>71</v>
      </c>
      <c r="C44" t="s">
        <v>60</v>
      </c>
      <c r="D44" t="s">
        <v>22</v>
      </c>
      <c r="E44" t="s">
        <v>47</v>
      </c>
      <c r="F44" s="2">
        <v>40821</v>
      </c>
      <c r="G44" s="6">
        <v>681298100</v>
      </c>
      <c r="H44" s="2">
        <v>40867</v>
      </c>
      <c r="I44">
        <v>103</v>
      </c>
      <c r="J44">
        <v>421.89</v>
      </c>
      <c r="K44">
        <v>364.69</v>
      </c>
      <c r="L44" s="1">
        <f t="shared" si="0"/>
        <v>43454.67</v>
      </c>
      <c r="M44" s="1">
        <f t="shared" si="1"/>
        <v>37563.07</v>
      </c>
      <c r="N44" s="1">
        <f t="shared" si="2"/>
        <v>5891.5999999999985</v>
      </c>
    </row>
    <row r="45" spans="1:14" x14ac:dyDescent="0.3">
      <c r="A45" t="s">
        <v>28</v>
      </c>
      <c r="B45" t="s">
        <v>72</v>
      </c>
      <c r="C45" t="s">
        <v>42</v>
      </c>
      <c r="D45" t="s">
        <v>17</v>
      </c>
      <c r="E45" t="s">
        <v>47</v>
      </c>
      <c r="F45" s="2">
        <v>42689</v>
      </c>
      <c r="G45" s="6">
        <v>596628272</v>
      </c>
      <c r="H45" s="2">
        <v>42734</v>
      </c>
      <c r="I45">
        <v>4419</v>
      </c>
      <c r="J45">
        <v>152.58000000000001</v>
      </c>
      <c r="K45">
        <v>97.44</v>
      </c>
      <c r="L45" s="1">
        <f t="shared" si="0"/>
        <v>674251.02</v>
      </c>
      <c r="M45" s="1">
        <f t="shared" si="1"/>
        <v>430587.36</v>
      </c>
      <c r="N45" s="1">
        <f t="shared" si="2"/>
        <v>243663.66000000003</v>
      </c>
    </row>
    <row r="46" spans="1:14" x14ac:dyDescent="0.3">
      <c r="A46" t="s">
        <v>28</v>
      </c>
      <c r="B46" t="s">
        <v>65</v>
      </c>
      <c r="C46" t="s">
        <v>49</v>
      </c>
      <c r="D46" t="s">
        <v>17</v>
      </c>
      <c r="E46" t="s">
        <v>47</v>
      </c>
      <c r="F46" s="2">
        <v>42097</v>
      </c>
      <c r="G46" s="6">
        <v>901712167</v>
      </c>
      <c r="H46" s="2">
        <v>42111</v>
      </c>
      <c r="I46">
        <v>5523</v>
      </c>
      <c r="J46">
        <v>651.21</v>
      </c>
      <c r="K46">
        <v>524.96</v>
      </c>
      <c r="L46" s="1">
        <f t="shared" si="0"/>
        <v>3596632.83</v>
      </c>
      <c r="M46" s="1">
        <f t="shared" si="1"/>
        <v>2899354.08</v>
      </c>
      <c r="N46" s="1">
        <f t="shared" si="2"/>
        <v>697278.75</v>
      </c>
    </row>
    <row r="47" spans="1:14" x14ac:dyDescent="0.3">
      <c r="A47" t="s">
        <v>25</v>
      </c>
      <c r="B47" t="s">
        <v>73</v>
      </c>
      <c r="C47" t="s">
        <v>51</v>
      </c>
      <c r="D47" t="s">
        <v>22</v>
      </c>
      <c r="E47" t="s">
        <v>18</v>
      </c>
      <c r="F47" s="2">
        <v>41355</v>
      </c>
      <c r="G47" s="6">
        <v>693473613</v>
      </c>
      <c r="H47" s="2">
        <v>41385</v>
      </c>
      <c r="I47">
        <v>3107</v>
      </c>
      <c r="J47">
        <v>47.45</v>
      </c>
      <c r="K47">
        <v>31.79</v>
      </c>
      <c r="L47" s="1">
        <f t="shared" si="0"/>
        <v>147427.15000000002</v>
      </c>
      <c r="M47" s="1">
        <f t="shared" si="1"/>
        <v>98771.53</v>
      </c>
      <c r="N47" s="1">
        <f t="shared" si="2"/>
        <v>48655.620000000024</v>
      </c>
    </row>
    <row r="48" spans="1:14" x14ac:dyDescent="0.3">
      <c r="A48" t="s">
        <v>32</v>
      </c>
      <c r="B48" t="s">
        <v>33</v>
      </c>
      <c r="C48" t="s">
        <v>60</v>
      </c>
      <c r="D48" t="s">
        <v>22</v>
      </c>
      <c r="E48" t="s">
        <v>24</v>
      </c>
      <c r="F48" s="2">
        <v>40392</v>
      </c>
      <c r="G48" s="6">
        <v>489148938</v>
      </c>
      <c r="H48" s="2">
        <v>40422</v>
      </c>
      <c r="I48">
        <v>8896</v>
      </c>
      <c r="J48">
        <v>421.89</v>
      </c>
      <c r="K48">
        <v>364.69</v>
      </c>
      <c r="L48" s="1">
        <f t="shared" si="0"/>
        <v>3753133.44</v>
      </c>
      <c r="M48" s="1">
        <f t="shared" si="1"/>
        <v>3244282.2399999998</v>
      </c>
      <c r="N48" s="1">
        <f t="shared" si="2"/>
        <v>508851.20000000019</v>
      </c>
    </row>
    <row r="49" spans="1:14" x14ac:dyDescent="0.3">
      <c r="A49" t="s">
        <v>32</v>
      </c>
      <c r="B49" t="s">
        <v>43</v>
      </c>
      <c r="C49" t="s">
        <v>44</v>
      </c>
      <c r="D49" t="s">
        <v>22</v>
      </c>
      <c r="E49" t="s">
        <v>47</v>
      </c>
      <c r="F49" s="2">
        <v>40913</v>
      </c>
      <c r="G49" s="6">
        <v>876286971</v>
      </c>
      <c r="H49" s="2">
        <v>40954</v>
      </c>
      <c r="I49">
        <v>1643</v>
      </c>
      <c r="J49">
        <v>668.27</v>
      </c>
      <c r="K49">
        <v>502.54</v>
      </c>
      <c r="L49" s="1">
        <f t="shared" si="0"/>
        <v>1097967.6099999999</v>
      </c>
      <c r="M49" s="1">
        <f t="shared" si="1"/>
        <v>825673.22000000009</v>
      </c>
      <c r="N49" s="1">
        <f t="shared" si="2"/>
        <v>272294.38999999978</v>
      </c>
    </row>
    <row r="50" spans="1:14" x14ac:dyDescent="0.3">
      <c r="A50" t="s">
        <v>14</v>
      </c>
      <c r="B50" t="s">
        <v>74</v>
      </c>
      <c r="C50" t="s">
        <v>57</v>
      </c>
      <c r="D50" t="s">
        <v>17</v>
      </c>
      <c r="E50" t="s">
        <v>31</v>
      </c>
      <c r="F50" s="2">
        <v>42242</v>
      </c>
      <c r="G50" s="6">
        <v>262749040</v>
      </c>
      <c r="H50" s="2">
        <v>42246</v>
      </c>
      <c r="I50">
        <v>2135</v>
      </c>
      <c r="J50">
        <v>81.73</v>
      </c>
      <c r="K50">
        <v>56.67</v>
      </c>
      <c r="L50" s="1">
        <f t="shared" si="0"/>
        <v>174493.55000000002</v>
      </c>
      <c r="M50" s="1">
        <f t="shared" si="1"/>
        <v>120990.45</v>
      </c>
      <c r="N50" s="1">
        <f t="shared" si="2"/>
        <v>53503.10000000002</v>
      </c>
    </row>
    <row r="51" spans="1:14" x14ac:dyDescent="0.3">
      <c r="A51" t="s">
        <v>25</v>
      </c>
      <c r="B51" t="s">
        <v>75</v>
      </c>
      <c r="C51" t="s">
        <v>60</v>
      </c>
      <c r="D51" t="s">
        <v>22</v>
      </c>
      <c r="E51" t="s">
        <v>31</v>
      </c>
      <c r="F51" s="2">
        <v>42713</v>
      </c>
      <c r="G51" s="6">
        <v>726708972</v>
      </c>
      <c r="H51" s="2">
        <v>42761</v>
      </c>
      <c r="I51">
        <v>8189</v>
      </c>
      <c r="J51">
        <v>421.89</v>
      </c>
      <c r="K51">
        <v>364.69</v>
      </c>
      <c r="L51" s="1">
        <f t="shared" si="0"/>
        <v>3454857.21</v>
      </c>
      <c r="M51" s="1">
        <f t="shared" si="1"/>
        <v>2986446.41</v>
      </c>
      <c r="N51" s="1">
        <f t="shared" si="2"/>
        <v>468410.79999999981</v>
      </c>
    </row>
    <row r="52" spans="1:14" x14ac:dyDescent="0.3">
      <c r="A52" t="s">
        <v>39</v>
      </c>
      <c r="B52" t="s">
        <v>76</v>
      </c>
      <c r="C52" t="s">
        <v>21</v>
      </c>
      <c r="D52" t="s">
        <v>22</v>
      </c>
      <c r="E52" t="s">
        <v>47</v>
      </c>
      <c r="F52" s="2">
        <v>41046</v>
      </c>
      <c r="G52" s="6">
        <v>366653096</v>
      </c>
      <c r="H52" s="2">
        <v>41060</v>
      </c>
      <c r="I52">
        <v>9654</v>
      </c>
      <c r="J52">
        <v>154.06</v>
      </c>
      <c r="K52">
        <v>90.93</v>
      </c>
      <c r="L52" s="1">
        <f t="shared" si="0"/>
        <v>1487295.24</v>
      </c>
      <c r="M52" s="1">
        <f t="shared" si="1"/>
        <v>877838.22000000009</v>
      </c>
      <c r="N52" s="1">
        <f t="shared" si="2"/>
        <v>609457.0199999999</v>
      </c>
    </row>
    <row r="53" spans="1:14" x14ac:dyDescent="0.3">
      <c r="A53" t="s">
        <v>28</v>
      </c>
      <c r="B53" t="s">
        <v>77</v>
      </c>
      <c r="C53" t="s">
        <v>21</v>
      </c>
      <c r="D53" t="s">
        <v>22</v>
      </c>
      <c r="E53" t="s">
        <v>18</v>
      </c>
      <c r="F53" s="2">
        <v>40499</v>
      </c>
      <c r="G53" s="6">
        <v>951380240</v>
      </c>
      <c r="H53" s="2">
        <v>40532</v>
      </c>
      <c r="I53">
        <v>3410</v>
      </c>
      <c r="J53">
        <v>154.06</v>
      </c>
      <c r="K53">
        <v>90.93</v>
      </c>
      <c r="L53" s="1">
        <f t="shared" si="0"/>
        <v>525344.6</v>
      </c>
      <c r="M53" s="1">
        <f t="shared" si="1"/>
        <v>310071.30000000005</v>
      </c>
      <c r="N53" s="1">
        <f t="shared" si="2"/>
        <v>215273.29999999993</v>
      </c>
    </row>
    <row r="54" spans="1:14" x14ac:dyDescent="0.3">
      <c r="A54" t="s">
        <v>32</v>
      </c>
      <c r="B54" t="s">
        <v>78</v>
      </c>
      <c r="C54" t="s">
        <v>16</v>
      </c>
      <c r="D54" t="s">
        <v>22</v>
      </c>
      <c r="E54" t="s">
        <v>18</v>
      </c>
      <c r="F54" s="2">
        <v>41956</v>
      </c>
      <c r="G54" s="6">
        <v>270001733</v>
      </c>
      <c r="H54" s="2">
        <v>42005</v>
      </c>
      <c r="I54">
        <v>8368</v>
      </c>
      <c r="J54">
        <v>437.2</v>
      </c>
      <c r="K54">
        <v>263.33</v>
      </c>
      <c r="L54" s="1">
        <f t="shared" si="0"/>
        <v>3658489.6</v>
      </c>
      <c r="M54" s="1">
        <f t="shared" si="1"/>
        <v>2203545.44</v>
      </c>
      <c r="N54" s="1">
        <f t="shared" si="2"/>
        <v>1454944.1600000001</v>
      </c>
    </row>
    <row r="55" spans="1:14" x14ac:dyDescent="0.3">
      <c r="A55" t="s">
        <v>32</v>
      </c>
      <c r="B55" t="s">
        <v>79</v>
      </c>
      <c r="C55" t="s">
        <v>51</v>
      </c>
      <c r="D55" t="s">
        <v>22</v>
      </c>
      <c r="E55" t="s">
        <v>24</v>
      </c>
      <c r="F55" s="2">
        <v>42537</v>
      </c>
      <c r="G55" s="6">
        <v>681941401</v>
      </c>
      <c r="H55" s="2">
        <v>42579</v>
      </c>
      <c r="I55">
        <v>470</v>
      </c>
      <c r="J55">
        <v>47.45</v>
      </c>
      <c r="K55">
        <v>31.79</v>
      </c>
      <c r="L55" s="1">
        <f t="shared" si="0"/>
        <v>22301.5</v>
      </c>
      <c r="M55" s="1">
        <f t="shared" si="1"/>
        <v>14941.3</v>
      </c>
      <c r="N55" s="1">
        <f t="shared" si="2"/>
        <v>7360.2000000000007</v>
      </c>
    </row>
    <row r="56" spans="1:14" x14ac:dyDescent="0.3">
      <c r="A56" t="s">
        <v>28</v>
      </c>
      <c r="B56" t="s">
        <v>80</v>
      </c>
      <c r="C56" t="s">
        <v>30</v>
      </c>
      <c r="D56" t="s">
        <v>22</v>
      </c>
      <c r="E56" t="s">
        <v>47</v>
      </c>
      <c r="F56" s="2">
        <v>42521</v>
      </c>
      <c r="G56" s="6">
        <v>566935575</v>
      </c>
      <c r="H56" s="2">
        <v>42528</v>
      </c>
      <c r="I56">
        <v>7690</v>
      </c>
      <c r="J56">
        <v>9.33</v>
      </c>
      <c r="K56">
        <v>6.92</v>
      </c>
      <c r="L56" s="1">
        <f t="shared" si="0"/>
        <v>71747.7</v>
      </c>
      <c r="M56" s="1">
        <f t="shared" si="1"/>
        <v>53214.8</v>
      </c>
      <c r="N56" s="1">
        <f t="shared" si="2"/>
        <v>18532.899999999994</v>
      </c>
    </row>
    <row r="57" spans="1:14" x14ac:dyDescent="0.3">
      <c r="A57" t="s">
        <v>25</v>
      </c>
      <c r="B57" t="s">
        <v>81</v>
      </c>
      <c r="C57" t="s">
        <v>42</v>
      </c>
      <c r="D57" t="s">
        <v>17</v>
      </c>
      <c r="E57" t="s">
        <v>18</v>
      </c>
      <c r="F57" s="2">
        <v>41188</v>
      </c>
      <c r="G57" s="6">
        <v>175033080</v>
      </c>
      <c r="H57" s="2">
        <v>41218</v>
      </c>
      <c r="I57">
        <v>5033</v>
      </c>
      <c r="J57">
        <v>152.58000000000001</v>
      </c>
      <c r="K57">
        <v>97.44</v>
      </c>
      <c r="L57" s="1">
        <f t="shared" si="0"/>
        <v>767935.14</v>
      </c>
      <c r="M57" s="1">
        <f t="shared" si="1"/>
        <v>490415.51999999996</v>
      </c>
      <c r="N57" s="1">
        <f t="shared" si="2"/>
        <v>277519.62000000005</v>
      </c>
    </row>
    <row r="58" spans="1:14" x14ac:dyDescent="0.3">
      <c r="A58" t="s">
        <v>25</v>
      </c>
      <c r="B58" t="s">
        <v>82</v>
      </c>
      <c r="C58" t="s">
        <v>49</v>
      </c>
      <c r="D58" t="s">
        <v>17</v>
      </c>
      <c r="E58" t="s">
        <v>47</v>
      </c>
      <c r="F58" s="2">
        <v>40978</v>
      </c>
      <c r="G58" s="6">
        <v>276595246</v>
      </c>
      <c r="H58" s="2">
        <v>40983</v>
      </c>
      <c r="I58">
        <v>9535</v>
      </c>
      <c r="J58">
        <v>651.21</v>
      </c>
      <c r="K58">
        <v>524.96</v>
      </c>
      <c r="L58" s="1">
        <f t="shared" si="0"/>
        <v>6209287.3500000006</v>
      </c>
      <c r="M58" s="1">
        <f t="shared" si="1"/>
        <v>5005493.6000000006</v>
      </c>
      <c r="N58" s="1">
        <f t="shared" si="2"/>
        <v>1203793.75</v>
      </c>
    </row>
    <row r="59" spans="1:14" x14ac:dyDescent="0.3">
      <c r="A59" t="s">
        <v>32</v>
      </c>
      <c r="B59" t="s">
        <v>83</v>
      </c>
      <c r="C59" t="s">
        <v>49</v>
      </c>
      <c r="D59" t="s">
        <v>22</v>
      </c>
      <c r="E59" t="s">
        <v>18</v>
      </c>
      <c r="F59" s="2">
        <v>40569</v>
      </c>
      <c r="G59" s="6">
        <v>812295901</v>
      </c>
      <c r="H59" s="2">
        <v>40587</v>
      </c>
      <c r="I59">
        <v>5263</v>
      </c>
      <c r="J59">
        <v>651.21</v>
      </c>
      <c r="K59">
        <v>524.96</v>
      </c>
      <c r="L59" s="1">
        <f t="shared" si="0"/>
        <v>3427318.23</v>
      </c>
      <c r="M59" s="1">
        <f t="shared" si="1"/>
        <v>2762864.48</v>
      </c>
      <c r="N59" s="1">
        <f t="shared" si="2"/>
        <v>664453.75</v>
      </c>
    </row>
    <row r="60" spans="1:14" x14ac:dyDescent="0.3">
      <c r="A60" t="s">
        <v>25</v>
      </c>
      <c r="B60" t="s">
        <v>84</v>
      </c>
      <c r="C60" t="s">
        <v>21</v>
      </c>
      <c r="D60" t="s">
        <v>17</v>
      </c>
      <c r="E60" t="s">
        <v>24</v>
      </c>
      <c r="F60" s="2">
        <v>41792</v>
      </c>
      <c r="G60" s="6">
        <v>443121373</v>
      </c>
      <c r="H60" s="2">
        <v>41809</v>
      </c>
      <c r="I60">
        <v>8316</v>
      </c>
      <c r="J60">
        <v>154.06</v>
      </c>
      <c r="K60">
        <v>90.93</v>
      </c>
      <c r="L60" s="1">
        <f t="shared" si="0"/>
        <v>1281162.96</v>
      </c>
      <c r="M60" s="1">
        <f t="shared" si="1"/>
        <v>756173.88</v>
      </c>
      <c r="N60" s="1">
        <f t="shared" si="2"/>
        <v>524989.07999999996</v>
      </c>
    </row>
    <row r="61" spans="1:14" x14ac:dyDescent="0.3">
      <c r="A61" t="s">
        <v>39</v>
      </c>
      <c r="B61" t="s">
        <v>40</v>
      </c>
      <c r="C61" t="s">
        <v>57</v>
      </c>
      <c r="D61" t="s">
        <v>17</v>
      </c>
      <c r="E61" t="s">
        <v>31</v>
      </c>
      <c r="F61" s="2">
        <v>42721</v>
      </c>
      <c r="G61" s="6">
        <v>600370490</v>
      </c>
      <c r="H61" s="2">
        <v>42760</v>
      </c>
      <c r="I61">
        <v>1824</v>
      </c>
      <c r="J61">
        <v>81.73</v>
      </c>
      <c r="K61">
        <v>56.67</v>
      </c>
      <c r="L61" s="1">
        <f t="shared" si="0"/>
        <v>149075.52000000002</v>
      </c>
      <c r="M61" s="1">
        <f t="shared" si="1"/>
        <v>103366.08</v>
      </c>
      <c r="N61" s="1">
        <f t="shared" si="2"/>
        <v>45709.440000000017</v>
      </c>
    </row>
    <row r="62" spans="1:14" x14ac:dyDescent="0.3">
      <c r="A62" t="s">
        <v>32</v>
      </c>
      <c r="B62" t="s">
        <v>85</v>
      </c>
      <c r="C62" t="s">
        <v>49</v>
      </c>
      <c r="D62" t="s">
        <v>22</v>
      </c>
      <c r="E62" t="s">
        <v>47</v>
      </c>
      <c r="F62" s="2">
        <v>41817</v>
      </c>
      <c r="G62" s="6">
        <v>535654580</v>
      </c>
      <c r="H62" s="2">
        <v>41849</v>
      </c>
      <c r="I62">
        <v>949</v>
      </c>
      <c r="J62">
        <v>651.21</v>
      </c>
      <c r="K62">
        <v>524.96</v>
      </c>
      <c r="L62" s="1">
        <f t="shared" si="0"/>
        <v>617998.29</v>
      </c>
      <c r="M62" s="1">
        <f t="shared" si="1"/>
        <v>498187.04000000004</v>
      </c>
      <c r="N62" s="1">
        <f t="shared" si="2"/>
        <v>119811.25</v>
      </c>
    </row>
    <row r="63" spans="1:14" x14ac:dyDescent="0.3">
      <c r="A63" t="s">
        <v>37</v>
      </c>
      <c r="B63" t="s">
        <v>86</v>
      </c>
      <c r="C63" t="s">
        <v>16</v>
      </c>
      <c r="D63" t="s">
        <v>17</v>
      </c>
      <c r="E63" t="s">
        <v>31</v>
      </c>
      <c r="F63" s="2">
        <v>42080</v>
      </c>
      <c r="G63" s="6">
        <v>470897471</v>
      </c>
      <c r="H63" s="2">
        <v>42116</v>
      </c>
      <c r="I63">
        <v>7881</v>
      </c>
      <c r="J63">
        <v>437.2</v>
      </c>
      <c r="K63">
        <v>263.33</v>
      </c>
      <c r="L63" s="1">
        <f t="shared" si="0"/>
        <v>3445573.1999999997</v>
      </c>
      <c r="M63" s="1">
        <f t="shared" si="1"/>
        <v>2075303.73</v>
      </c>
      <c r="N63" s="1">
        <f t="shared" si="2"/>
        <v>1370269.4699999997</v>
      </c>
    </row>
    <row r="64" spans="1:14" x14ac:dyDescent="0.3">
      <c r="A64" t="s">
        <v>32</v>
      </c>
      <c r="B64" t="s">
        <v>69</v>
      </c>
      <c r="C64" t="s">
        <v>51</v>
      </c>
      <c r="D64" t="s">
        <v>17</v>
      </c>
      <c r="E64" t="s">
        <v>47</v>
      </c>
      <c r="F64" s="2">
        <v>41367</v>
      </c>
      <c r="G64" s="6">
        <v>248335492</v>
      </c>
      <c r="H64" s="2">
        <v>41368</v>
      </c>
      <c r="I64">
        <v>6846</v>
      </c>
      <c r="J64">
        <v>47.45</v>
      </c>
      <c r="K64">
        <v>31.79</v>
      </c>
      <c r="L64" s="1">
        <f t="shared" si="0"/>
        <v>324842.7</v>
      </c>
      <c r="M64" s="1">
        <f t="shared" si="1"/>
        <v>217634.34</v>
      </c>
      <c r="N64" s="1">
        <f t="shared" si="2"/>
        <v>107208.36000000002</v>
      </c>
    </row>
    <row r="65" spans="1:14" x14ac:dyDescent="0.3">
      <c r="A65" t="s">
        <v>28</v>
      </c>
      <c r="B65" t="s">
        <v>87</v>
      </c>
      <c r="C65" t="s">
        <v>36</v>
      </c>
      <c r="D65" t="s">
        <v>17</v>
      </c>
      <c r="E65" t="s">
        <v>24</v>
      </c>
      <c r="F65" s="2">
        <v>42071</v>
      </c>
      <c r="G65" s="6">
        <v>680517470</v>
      </c>
      <c r="H65" s="2">
        <v>42088</v>
      </c>
      <c r="I65">
        <v>9097</v>
      </c>
      <c r="J65">
        <v>109.28</v>
      </c>
      <c r="K65">
        <v>35.840000000000003</v>
      </c>
      <c r="L65" s="1">
        <f t="shared" si="0"/>
        <v>994120.16</v>
      </c>
      <c r="M65" s="1">
        <f t="shared" si="1"/>
        <v>326036.48000000004</v>
      </c>
      <c r="N65" s="1">
        <f t="shared" si="2"/>
        <v>668083.67999999993</v>
      </c>
    </row>
    <row r="66" spans="1:14" x14ac:dyDescent="0.3">
      <c r="A66" t="s">
        <v>28</v>
      </c>
      <c r="B66" t="s">
        <v>88</v>
      </c>
      <c r="C66" t="s">
        <v>57</v>
      </c>
      <c r="D66" t="s">
        <v>22</v>
      </c>
      <c r="E66" t="s">
        <v>18</v>
      </c>
      <c r="F66" s="2">
        <v>41446</v>
      </c>
      <c r="G66" s="6">
        <v>400304734</v>
      </c>
      <c r="H66" s="2">
        <v>41484</v>
      </c>
      <c r="I66">
        <v>7921</v>
      </c>
      <c r="J66">
        <v>81.73</v>
      </c>
      <c r="K66">
        <v>56.67</v>
      </c>
      <c r="L66" s="1">
        <f t="shared" si="0"/>
        <v>647383.33000000007</v>
      </c>
      <c r="M66" s="1">
        <f t="shared" si="1"/>
        <v>448883.07</v>
      </c>
      <c r="N66" s="1">
        <f t="shared" si="2"/>
        <v>198500.26000000007</v>
      </c>
    </row>
    <row r="67" spans="1:14" x14ac:dyDescent="0.3">
      <c r="A67" t="s">
        <v>32</v>
      </c>
      <c r="B67" t="s">
        <v>89</v>
      </c>
      <c r="C67" t="s">
        <v>49</v>
      </c>
      <c r="D67" t="s">
        <v>17</v>
      </c>
      <c r="E67" t="s">
        <v>24</v>
      </c>
      <c r="F67" s="2">
        <v>41280</v>
      </c>
      <c r="G67" s="6">
        <v>810871112</v>
      </c>
      <c r="H67" s="2">
        <v>41282</v>
      </c>
      <c r="I67">
        <v>3636</v>
      </c>
      <c r="J67">
        <v>651.21</v>
      </c>
      <c r="K67">
        <v>524.96</v>
      </c>
      <c r="L67" s="1">
        <f t="shared" ref="L67:L130" si="3">I67*J67</f>
        <v>2367799.56</v>
      </c>
      <c r="M67" s="1">
        <f t="shared" ref="M67:M130" si="4">I67*K67</f>
        <v>1908754.56</v>
      </c>
      <c r="N67" s="1">
        <f t="shared" ref="N67:N130" si="5">L67-M67</f>
        <v>459045</v>
      </c>
    </row>
    <row r="68" spans="1:14" x14ac:dyDescent="0.3">
      <c r="A68" t="s">
        <v>28</v>
      </c>
      <c r="B68" t="s">
        <v>90</v>
      </c>
      <c r="C68" t="s">
        <v>27</v>
      </c>
      <c r="D68" t="s">
        <v>22</v>
      </c>
      <c r="E68" t="s">
        <v>47</v>
      </c>
      <c r="F68" s="2">
        <v>40985</v>
      </c>
      <c r="G68" s="6">
        <v>235702931</v>
      </c>
      <c r="H68" s="2">
        <v>41002</v>
      </c>
      <c r="I68">
        <v>8590</v>
      </c>
      <c r="J68">
        <v>205.7</v>
      </c>
      <c r="K68">
        <v>117.11</v>
      </c>
      <c r="L68" s="1">
        <f t="shared" si="3"/>
        <v>1766963</v>
      </c>
      <c r="M68" s="1">
        <f t="shared" si="4"/>
        <v>1005974.9</v>
      </c>
      <c r="N68" s="1">
        <f t="shared" si="5"/>
        <v>760988.1</v>
      </c>
    </row>
    <row r="69" spans="1:14" x14ac:dyDescent="0.3">
      <c r="A69" t="s">
        <v>28</v>
      </c>
      <c r="B69" t="s">
        <v>72</v>
      </c>
      <c r="C69" t="s">
        <v>49</v>
      </c>
      <c r="D69" t="s">
        <v>17</v>
      </c>
      <c r="E69" t="s">
        <v>24</v>
      </c>
      <c r="F69" s="2">
        <v>41747</v>
      </c>
      <c r="G69" s="6">
        <v>668599021</v>
      </c>
      <c r="H69" s="2">
        <v>41771</v>
      </c>
      <c r="I69">
        <v>2163</v>
      </c>
      <c r="J69">
        <v>651.21</v>
      </c>
      <c r="K69">
        <v>524.96</v>
      </c>
      <c r="L69" s="1">
        <f t="shared" si="3"/>
        <v>1408567.23</v>
      </c>
      <c r="M69" s="1">
        <f t="shared" si="4"/>
        <v>1135488.48</v>
      </c>
      <c r="N69" s="1">
        <f t="shared" si="5"/>
        <v>273078.75</v>
      </c>
    </row>
    <row r="70" spans="1:14" x14ac:dyDescent="0.3">
      <c r="A70" t="s">
        <v>28</v>
      </c>
      <c r="B70" t="s">
        <v>91</v>
      </c>
      <c r="C70" t="s">
        <v>23</v>
      </c>
      <c r="D70" t="s">
        <v>22</v>
      </c>
      <c r="E70" t="s">
        <v>18</v>
      </c>
      <c r="F70" s="2">
        <v>42372</v>
      </c>
      <c r="G70" s="6">
        <v>123670709</v>
      </c>
      <c r="H70" s="2">
        <v>42401</v>
      </c>
      <c r="I70">
        <v>5766</v>
      </c>
      <c r="J70">
        <v>255.28</v>
      </c>
      <c r="K70">
        <v>159.41999999999999</v>
      </c>
      <c r="L70" s="1">
        <f t="shared" si="3"/>
        <v>1471944.48</v>
      </c>
      <c r="M70" s="1">
        <f t="shared" si="4"/>
        <v>919215.72</v>
      </c>
      <c r="N70" s="1">
        <f t="shared" si="5"/>
        <v>552728.76</v>
      </c>
    </row>
    <row r="71" spans="1:14" x14ac:dyDescent="0.3">
      <c r="A71" t="s">
        <v>32</v>
      </c>
      <c r="B71" t="s">
        <v>92</v>
      </c>
      <c r="C71" t="s">
        <v>49</v>
      </c>
      <c r="D71" t="s">
        <v>22</v>
      </c>
      <c r="E71" t="s">
        <v>47</v>
      </c>
      <c r="F71" s="2">
        <v>40675</v>
      </c>
      <c r="G71" s="6">
        <v>285341823</v>
      </c>
      <c r="H71" s="2">
        <v>40702</v>
      </c>
      <c r="I71">
        <v>7841</v>
      </c>
      <c r="J71">
        <v>651.21</v>
      </c>
      <c r="K71">
        <v>524.96</v>
      </c>
      <c r="L71" s="1">
        <f t="shared" si="3"/>
        <v>5106137.6100000003</v>
      </c>
      <c r="M71" s="1">
        <f t="shared" si="4"/>
        <v>4116211.3600000003</v>
      </c>
      <c r="N71" s="1">
        <f t="shared" si="5"/>
        <v>989926.25</v>
      </c>
    </row>
    <row r="72" spans="1:14" x14ac:dyDescent="0.3">
      <c r="A72" t="s">
        <v>25</v>
      </c>
      <c r="B72" t="s">
        <v>93</v>
      </c>
      <c r="C72" t="s">
        <v>30</v>
      </c>
      <c r="D72" t="s">
        <v>22</v>
      </c>
      <c r="E72" t="s">
        <v>31</v>
      </c>
      <c r="F72" s="2">
        <v>40388</v>
      </c>
      <c r="G72" s="6">
        <v>658348691</v>
      </c>
      <c r="H72" s="2">
        <v>40412</v>
      </c>
      <c r="I72">
        <v>8862</v>
      </c>
      <c r="J72">
        <v>9.33</v>
      </c>
      <c r="K72">
        <v>6.92</v>
      </c>
      <c r="L72" s="1">
        <f t="shared" si="3"/>
        <v>82682.460000000006</v>
      </c>
      <c r="M72" s="1">
        <f t="shared" si="4"/>
        <v>61325.04</v>
      </c>
      <c r="N72" s="1">
        <f t="shared" si="5"/>
        <v>21357.420000000006</v>
      </c>
    </row>
    <row r="73" spans="1:14" x14ac:dyDescent="0.3">
      <c r="A73" t="s">
        <v>32</v>
      </c>
      <c r="B73" t="s">
        <v>94</v>
      </c>
      <c r="C73" t="s">
        <v>23</v>
      </c>
      <c r="D73" t="s">
        <v>17</v>
      </c>
      <c r="E73" t="s">
        <v>47</v>
      </c>
      <c r="F73" s="2">
        <v>41488</v>
      </c>
      <c r="G73" s="6">
        <v>817740142</v>
      </c>
      <c r="H73" s="2">
        <v>41505</v>
      </c>
      <c r="I73">
        <v>6335</v>
      </c>
      <c r="J73">
        <v>255.28</v>
      </c>
      <c r="K73">
        <v>159.41999999999999</v>
      </c>
      <c r="L73" s="1">
        <f t="shared" si="3"/>
        <v>1617198.8</v>
      </c>
      <c r="M73" s="1">
        <f t="shared" si="4"/>
        <v>1009925.7</v>
      </c>
      <c r="N73" s="1">
        <f t="shared" si="5"/>
        <v>607273.10000000009</v>
      </c>
    </row>
    <row r="74" spans="1:14" x14ac:dyDescent="0.3">
      <c r="A74" t="s">
        <v>28</v>
      </c>
      <c r="B74" t="s">
        <v>52</v>
      </c>
      <c r="C74" t="s">
        <v>51</v>
      </c>
      <c r="D74" t="s">
        <v>17</v>
      </c>
      <c r="E74" t="s">
        <v>31</v>
      </c>
      <c r="F74" s="2">
        <v>41570</v>
      </c>
      <c r="G74" s="6">
        <v>858877503</v>
      </c>
      <c r="H74" s="2">
        <v>41584</v>
      </c>
      <c r="I74">
        <v>9794</v>
      </c>
      <c r="J74">
        <v>47.45</v>
      </c>
      <c r="K74">
        <v>31.79</v>
      </c>
      <c r="L74" s="1">
        <f t="shared" si="3"/>
        <v>464725.30000000005</v>
      </c>
      <c r="M74" s="1">
        <f t="shared" si="4"/>
        <v>311351.26</v>
      </c>
      <c r="N74" s="1">
        <f t="shared" si="5"/>
        <v>153374.04000000004</v>
      </c>
    </row>
    <row r="75" spans="1:14" x14ac:dyDescent="0.3">
      <c r="A75" t="s">
        <v>32</v>
      </c>
      <c r="B75" t="s">
        <v>68</v>
      </c>
      <c r="C75" t="s">
        <v>21</v>
      </c>
      <c r="D75" t="s">
        <v>17</v>
      </c>
      <c r="E75" t="s">
        <v>18</v>
      </c>
      <c r="F75" s="2">
        <v>42771</v>
      </c>
      <c r="G75" s="6">
        <v>947434604</v>
      </c>
      <c r="H75" s="2">
        <v>42785</v>
      </c>
      <c r="I75">
        <v>5808</v>
      </c>
      <c r="J75">
        <v>154.06</v>
      </c>
      <c r="K75">
        <v>90.93</v>
      </c>
      <c r="L75" s="1">
        <f t="shared" si="3"/>
        <v>894780.48</v>
      </c>
      <c r="M75" s="1">
        <f t="shared" si="4"/>
        <v>528121.44000000006</v>
      </c>
      <c r="N75" s="1">
        <f t="shared" si="5"/>
        <v>366659.03999999992</v>
      </c>
    </row>
    <row r="76" spans="1:14" x14ac:dyDescent="0.3">
      <c r="A76" t="s">
        <v>32</v>
      </c>
      <c r="B76" t="s">
        <v>95</v>
      </c>
      <c r="C76" t="s">
        <v>60</v>
      </c>
      <c r="D76" t="s">
        <v>17</v>
      </c>
      <c r="E76" t="s">
        <v>31</v>
      </c>
      <c r="F76" s="2">
        <v>42083</v>
      </c>
      <c r="G76" s="6">
        <v>869397771</v>
      </c>
      <c r="H76" s="2">
        <v>42111</v>
      </c>
      <c r="I76">
        <v>2975</v>
      </c>
      <c r="J76">
        <v>421.89</v>
      </c>
      <c r="K76">
        <v>364.69</v>
      </c>
      <c r="L76" s="1">
        <f t="shared" si="3"/>
        <v>1255122.75</v>
      </c>
      <c r="M76" s="1">
        <f t="shared" si="4"/>
        <v>1084952.75</v>
      </c>
      <c r="N76" s="1">
        <f t="shared" si="5"/>
        <v>170170</v>
      </c>
    </row>
    <row r="77" spans="1:14" x14ac:dyDescent="0.3">
      <c r="A77" t="s">
        <v>14</v>
      </c>
      <c r="B77" t="s">
        <v>96</v>
      </c>
      <c r="C77" t="s">
        <v>57</v>
      </c>
      <c r="D77" t="s">
        <v>17</v>
      </c>
      <c r="E77" t="s">
        <v>47</v>
      </c>
      <c r="F77" s="2">
        <v>41035</v>
      </c>
      <c r="G77" s="6">
        <v>481065833</v>
      </c>
      <c r="H77" s="2">
        <v>41037</v>
      </c>
      <c r="I77">
        <v>6925</v>
      </c>
      <c r="J77">
        <v>81.73</v>
      </c>
      <c r="K77">
        <v>56.67</v>
      </c>
      <c r="L77" s="1">
        <f t="shared" si="3"/>
        <v>565980.25</v>
      </c>
      <c r="M77" s="1">
        <f t="shared" si="4"/>
        <v>392439.75</v>
      </c>
      <c r="N77" s="1">
        <f t="shared" si="5"/>
        <v>173540.5</v>
      </c>
    </row>
    <row r="78" spans="1:14" x14ac:dyDescent="0.3">
      <c r="A78" t="s">
        <v>28</v>
      </c>
      <c r="B78" t="s">
        <v>97</v>
      </c>
      <c r="C78" t="s">
        <v>60</v>
      </c>
      <c r="D78" t="s">
        <v>22</v>
      </c>
      <c r="E78" t="s">
        <v>24</v>
      </c>
      <c r="F78" s="2">
        <v>41547</v>
      </c>
      <c r="G78" s="6">
        <v>159050118</v>
      </c>
      <c r="H78" s="2">
        <v>41548</v>
      </c>
      <c r="I78">
        <v>5319</v>
      </c>
      <c r="J78">
        <v>421.89</v>
      </c>
      <c r="K78">
        <v>364.69</v>
      </c>
      <c r="L78" s="1">
        <f t="shared" si="3"/>
        <v>2244032.91</v>
      </c>
      <c r="M78" s="1">
        <f t="shared" si="4"/>
        <v>1939786.11</v>
      </c>
      <c r="N78" s="1">
        <f t="shared" si="5"/>
        <v>304246.80000000005</v>
      </c>
    </row>
    <row r="79" spans="1:14" x14ac:dyDescent="0.3">
      <c r="A79" t="s">
        <v>32</v>
      </c>
      <c r="B79" t="s">
        <v>98</v>
      </c>
      <c r="C79" t="s">
        <v>49</v>
      </c>
      <c r="D79" t="s">
        <v>22</v>
      </c>
      <c r="E79" t="s">
        <v>18</v>
      </c>
      <c r="F79" s="2">
        <v>41779</v>
      </c>
      <c r="G79" s="6">
        <v>350274455</v>
      </c>
      <c r="H79" s="2">
        <v>41804</v>
      </c>
      <c r="I79">
        <v>2850</v>
      </c>
      <c r="J79">
        <v>651.21</v>
      </c>
      <c r="K79">
        <v>524.96</v>
      </c>
      <c r="L79" s="1">
        <f t="shared" si="3"/>
        <v>1855948.5</v>
      </c>
      <c r="M79" s="1">
        <f t="shared" si="4"/>
        <v>1496136</v>
      </c>
      <c r="N79" s="1">
        <f t="shared" si="5"/>
        <v>359812.5</v>
      </c>
    </row>
    <row r="80" spans="1:14" x14ac:dyDescent="0.3">
      <c r="A80" t="s">
        <v>14</v>
      </c>
      <c r="B80" t="s">
        <v>99</v>
      </c>
      <c r="C80" t="s">
        <v>27</v>
      </c>
      <c r="D80" t="s">
        <v>22</v>
      </c>
      <c r="E80" t="s">
        <v>47</v>
      </c>
      <c r="F80" s="2">
        <v>40277</v>
      </c>
      <c r="G80" s="6">
        <v>221975171</v>
      </c>
      <c r="H80" s="2">
        <v>40315</v>
      </c>
      <c r="I80">
        <v>6241</v>
      </c>
      <c r="J80">
        <v>205.7</v>
      </c>
      <c r="K80">
        <v>117.11</v>
      </c>
      <c r="L80" s="1">
        <f t="shared" si="3"/>
        <v>1283773.7</v>
      </c>
      <c r="M80" s="1">
        <f t="shared" si="4"/>
        <v>730883.51</v>
      </c>
      <c r="N80" s="1">
        <f t="shared" si="5"/>
        <v>552890.18999999994</v>
      </c>
    </row>
    <row r="81" spans="1:14" x14ac:dyDescent="0.3">
      <c r="A81" t="s">
        <v>19</v>
      </c>
      <c r="B81" t="s">
        <v>100</v>
      </c>
      <c r="C81" t="s">
        <v>49</v>
      </c>
      <c r="D81" t="s">
        <v>22</v>
      </c>
      <c r="E81" t="s">
        <v>24</v>
      </c>
      <c r="F81" s="2">
        <v>42895</v>
      </c>
      <c r="G81" s="6">
        <v>811701095</v>
      </c>
      <c r="H81" s="2">
        <v>42935</v>
      </c>
      <c r="I81">
        <v>9247</v>
      </c>
      <c r="J81">
        <v>651.21</v>
      </c>
      <c r="K81">
        <v>524.96</v>
      </c>
      <c r="L81" s="1">
        <f t="shared" si="3"/>
        <v>6021738.8700000001</v>
      </c>
      <c r="M81" s="1">
        <f t="shared" si="4"/>
        <v>4854305.12</v>
      </c>
      <c r="N81" s="1">
        <f t="shared" si="5"/>
        <v>1167433.75</v>
      </c>
    </row>
    <row r="82" spans="1:14" x14ac:dyDescent="0.3">
      <c r="A82" t="s">
        <v>28</v>
      </c>
      <c r="B82" t="s">
        <v>101</v>
      </c>
      <c r="C82" t="s">
        <v>27</v>
      </c>
      <c r="D82" t="s">
        <v>22</v>
      </c>
      <c r="E82" t="s">
        <v>47</v>
      </c>
      <c r="F82" s="2">
        <v>42043</v>
      </c>
      <c r="G82" s="6">
        <v>977313554</v>
      </c>
      <c r="H82" s="2">
        <v>42092</v>
      </c>
      <c r="I82">
        <v>7653</v>
      </c>
      <c r="J82">
        <v>205.7</v>
      </c>
      <c r="K82">
        <v>117.11</v>
      </c>
      <c r="L82" s="1">
        <f t="shared" si="3"/>
        <v>1574222.0999999999</v>
      </c>
      <c r="M82" s="1">
        <f t="shared" si="4"/>
        <v>896242.83</v>
      </c>
      <c r="N82" s="1">
        <f t="shared" si="5"/>
        <v>677979.2699999999</v>
      </c>
    </row>
    <row r="83" spans="1:14" x14ac:dyDescent="0.3">
      <c r="A83" t="s">
        <v>28</v>
      </c>
      <c r="B83" t="s">
        <v>34</v>
      </c>
      <c r="C83" t="s">
        <v>42</v>
      </c>
      <c r="D83" t="s">
        <v>17</v>
      </c>
      <c r="E83" t="s">
        <v>47</v>
      </c>
      <c r="F83" s="2">
        <v>40203</v>
      </c>
      <c r="G83" s="6">
        <v>546986377</v>
      </c>
      <c r="H83" s="2">
        <v>40219</v>
      </c>
      <c r="I83">
        <v>4279</v>
      </c>
      <c r="J83">
        <v>152.58000000000001</v>
      </c>
      <c r="K83">
        <v>97.44</v>
      </c>
      <c r="L83" s="1">
        <f t="shared" si="3"/>
        <v>652889.82000000007</v>
      </c>
      <c r="M83" s="1">
        <f t="shared" si="4"/>
        <v>416945.76</v>
      </c>
      <c r="N83" s="1">
        <f t="shared" si="5"/>
        <v>235944.06000000006</v>
      </c>
    </row>
    <row r="84" spans="1:14" x14ac:dyDescent="0.3">
      <c r="A84" t="s">
        <v>25</v>
      </c>
      <c r="B84" t="s">
        <v>102</v>
      </c>
      <c r="C84" t="s">
        <v>30</v>
      </c>
      <c r="D84" t="s">
        <v>17</v>
      </c>
      <c r="E84" t="s">
        <v>47</v>
      </c>
      <c r="F84" s="2">
        <v>40244</v>
      </c>
      <c r="G84" s="6">
        <v>769205892</v>
      </c>
      <c r="H84" s="2">
        <v>40254</v>
      </c>
      <c r="I84">
        <v>3972</v>
      </c>
      <c r="J84">
        <v>9.33</v>
      </c>
      <c r="K84">
        <v>6.92</v>
      </c>
      <c r="L84" s="1">
        <f t="shared" si="3"/>
        <v>37058.76</v>
      </c>
      <c r="M84" s="1">
        <f t="shared" si="4"/>
        <v>27486.239999999998</v>
      </c>
      <c r="N84" s="1">
        <f t="shared" si="5"/>
        <v>9572.5200000000041</v>
      </c>
    </row>
    <row r="85" spans="1:14" x14ac:dyDescent="0.3">
      <c r="A85" t="s">
        <v>28</v>
      </c>
      <c r="B85" t="s">
        <v>103</v>
      </c>
      <c r="C85" t="s">
        <v>36</v>
      </c>
      <c r="D85" t="s">
        <v>17</v>
      </c>
      <c r="E85" t="s">
        <v>18</v>
      </c>
      <c r="F85" s="2">
        <v>41277</v>
      </c>
      <c r="G85" s="6">
        <v>262770926</v>
      </c>
      <c r="H85" s="2">
        <v>41313</v>
      </c>
      <c r="I85">
        <v>8611</v>
      </c>
      <c r="J85">
        <v>109.28</v>
      </c>
      <c r="K85">
        <v>35.840000000000003</v>
      </c>
      <c r="L85" s="1">
        <f t="shared" si="3"/>
        <v>941010.08</v>
      </c>
      <c r="M85" s="1">
        <f t="shared" si="4"/>
        <v>308618.24000000005</v>
      </c>
      <c r="N85" s="1">
        <f t="shared" si="5"/>
        <v>632391.83999999985</v>
      </c>
    </row>
    <row r="86" spans="1:14" x14ac:dyDescent="0.3">
      <c r="A86" t="s">
        <v>28</v>
      </c>
      <c r="B86" t="s">
        <v>104</v>
      </c>
      <c r="C86" t="s">
        <v>42</v>
      </c>
      <c r="D86" t="s">
        <v>22</v>
      </c>
      <c r="E86" t="s">
        <v>18</v>
      </c>
      <c r="F86" s="2">
        <v>42800</v>
      </c>
      <c r="G86" s="6">
        <v>866792809</v>
      </c>
      <c r="H86" s="2">
        <v>42812</v>
      </c>
      <c r="I86">
        <v>2109</v>
      </c>
      <c r="J86">
        <v>152.58000000000001</v>
      </c>
      <c r="K86">
        <v>97.44</v>
      </c>
      <c r="L86" s="1">
        <f t="shared" si="3"/>
        <v>321791.22000000003</v>
      </c>
      <c r="M86" s="1">
        <f t="shared" si="4"/>
        <v>205500.96</v>
      </c>
      <c r="N86" s="1">
        <f t="shared" si="5"/>
        <v>116290.26000000004</v>
      </c>
    </row>
    <row r="87" spans="1:14" x14ac:dyDescent="0.3">
      <c r="A87" t="s">
        <v>37</v>
      </c>
      <c r="B87" t="s">
        <v>105</v>
      </c>
      <c r="C87" t="s">
        <v>51</v>
      </c>
      <c r="D87" t="s">
        <v>17</v>
      </c>
      <c r="E87" t="s">
        <v>24</v>
      </c>
      <c r="F87" s="2">
        <v>40552</v>
      </c>
      <c r="G87" s="6">
        <v>890695369</v>
      </c>
      <c r="H87" s="2">
        <v>40597</v>
      </c>
      <c r="I87">
        <v>5408</v>
      </c>
      <c r="J87">
        <v>47.45</v>
      </c>
      <c r="K87">
        <v>31.79</v>
      </c>
      <c r="L87" s="1">
        <f t="shared" si="3"/>
        <v>256609.6</v>
      </c>
      <c r="M87" s="1">
        <f t="shared" si="4"/>
        <v>171920.32</v>
      </c>
      <c r="N87" s="1">
        <f t="shared" si="5"/>
        <v>84689.279999999999</v>
      </c>
    </row>
    <row r="88" spans="1:14" x14ac:dyDescent="0.3">
      <c r="A88" t="s">
        <v>14</v>
      </c>
      <c r="B88" t="s">
        <v>15</v>
      </c>
      <c r="C88" t="s">
        <v>27</v>
      </c>
      <c r="D88" t="s">
        <v>17</v>
      </c>
      <c r="E88" t="s">
        <v>18</v>
      </c>
      <c r="F88" s="2">
        <v>41725</v>
      </c>
      <c r="G88" s="6">
        <v>964214932</v>
      </c>
      <c r="H88" s="2">
        <v>41729</v>
      </c>
      <c r="I88">
        <v>1480</v>
      </c>
      <c r="J88">
        <v>205.7</v>
      </c>
      <c r="K88">
        <v>117.11</v>
      </c>
      <c r="L88" s="1">
        <f t="shared" si="3"/>
        <v>304436</v>
      </c>
      <c r="M88" s="1">
        <f t="shared" si="4"/>
        <v>173322.8</v>
      </c>
      <c r="N88" s="1">
        <f t="shared" si="5"/>
        <v>131113.20000000001</v>
      </c>
    </row>
    <row r="89" spans="1:14" x14ac:dyDescent="0.3">
      <c r="A89" t="s">
        <v>32</v>
      </c>
      <c r="B89" t="s">
        <v>106</v>
      </c>
      <c r="C89" t="s">
        <v>42</v>
      </c>
      <c r="D89" t="s">
        <v>22</v>
      </c>
      <c r="E89" t="s">
        <v>24</v>
      </c>
      <c r="F89" s="2">
        <v>41453</v>
      </c>
      <c r="G89" s="6">
        <v>887400329</v>
      </c>
      <c r="H89" s="2">
        <v>41503</v>
      </c>
      <c r="I89">
        <v>332</v>
      </c>
      <c r="J89">
        <v>152.58000000000001</v>
      </c>
      <c r="K89">
        <v>97.44</v>
      </c>
      <c r="L89" s="1">
        <f t="shared" si="3"/>
        <v>50656.560000000005</v>
      </c>
      <c r="M89" s="1">
        <f t="shared" si="4"/>
        <v>32350.079999999998</v>
      </c>
      <c r="N89" s="1">
        <f t="shared" si="5"/>
        <v>18306.480000000007</v>
      </c>
    </row>
    <row r="90" spans="1:14" x14ac:dyDescent="0.3">
      <c r="A90" t="s">
        <v>32</v>
      </c>
      <c r="B90" t="s">
        <v>35</v>
      </c>
      <c r="C90" t="s">
        <v>51</v>
      </c>
      <c r="D90" t="s">
        <v>17</v>
      </c>
      <c r="E90" t="s">
        <v>18</v>
      </c>
      <c r="F90" s="2">
        <v>40790</v>
      </c>
      <c r="G90" s="6">
        <v>980612885</v>
      </c>
      <c r="H90" s="2">
        <v>40790</v>
      </c>
      <c r="I90">
        <v>3999</v>
      </c>
      <c r="J90">
        <v>47.45</v>
      </c>
      <c r="K90">
        <v>31.79</v>
      </c>
      <c r="L90" s="1">
        <f t="shared" si="3"/>
        <v>189752.55000000002</v>
      </c>
      <c r="M90" s="1">
        <f t="shared" si="4"/>
        <v>127128.20999999999</v>
      </c>
      <c r="N90" s="1">
        <f t="shared" si="5"/>
        <v>62624.340000000026</v>
      </c>
    </row>
    <row r="91" spans="1:14" x14ac:dyDescent="0.3">
      <c r="A91" t="s">
        <v>32</v>
      </c>
      <c r="B91" t="s">
        <v>35</v>
      </c>
      <c r="C91" t="s">
        <v>36</v>
      </c>
      <c r="D91" t="s">
        <v>17</v>
      </c>
      <c r="E91" t="s">
        <v>18</v>
      </c>
      <c r="F91" s="2">
        <v>42565</v>
      </c>
      <c r="G91" s="6">
        <v>734526431</v>
      </c>
      <c r="H91" s="2">
        <v>42584</v>
      </c>
      <c r="I91">
        <v>1549</v>
      </c>
      <c r="J91">
        <v>109.28</v>
      </c>
      <c r="K91">
        <v>35.840000000000003</v>
      </c>
      <c r="L91" s="1">
        <f t="shared" si="3"/>
        <v>169274.72</v>
      </c>
      <c r="M91" s="1">
        <f t="shared" si="4"/>
        <v>55516.160000000003</v>
      </c>
      <c r="N91" s="1">
        <f t="shared" si="5"/>
        <v>113758.56</v>
      </c>
    </row>
    <row r="92" spans="1:14" x14ac:dyDescent="0.3">
      <c r="A92" t="s">
        <v>25</v>
      </c>
      <c r="B92" t="s">
        <v>107</v>
      </c>
      <c r="C92" t="s">
        <v>23</v>
      </c>
      <c r="D92" t="s">
        <v>22</v>
      </c>
      <c r="E92" t="s">
        <v>47</v>
      </c>
      <c r="F92" s="2">
        <v>41693</v>
      </c>
      <c r="G92" s="6">
        <v>160127294</v>
      </c>
      <c r="H92" s="2">
        <v>41721</v>
      </c>
      <c r="I92">
        <v>4079</v>
      </c>
      <c r="J92">
        <v>255.28</v>
      </c>
      <c r="K92">
        <v>159.41999999999999</v>
      </c>
      <c r="L92" s="1">
        <f t="shared" si="3"/>
        <v>1041287.12</v>
      </c>
      <c r="M92" s="1">
        <f t="shared" si="4"/>
        <v>650274.17999999993</v>
      </c>
      <c r="N92" s="1">
        <f t="shared" si="5"/>
        <v>391012.94000000006</v>
      </c>
    </row>
    <row r="93" spans="1:14" x14ac:dyDescent="0.3">
      <c r="A93" t="s">
        <v>37</v>
      </c>
      <c r="B93" t="s">
        <v>108</v>
      </c>
      <c r="C93" t="s">
        <v>36</v>
      </c>
      <c r="D93" t="s">
        <v>17</v>
      </c>
      <c r="E93" t="s">
        <v>47</v>
      </c>
      <c r="F93" s="2">
        <v>40397</v>
      </c>
      <c r="G93" s="6">
        <v>238714301</v>
      </c>
      <c r="H93" s="2">
        <v>40434</v>
      </c>
      <c r="I93">
        <v>9721</v>
      </c>
      <c r="J93">
        <v>109.28</v>
      </c>
      <c r="K93">
        <v>35.840000000000003</v>
      </c>
      <c r="L93" s="1">
        <f t="shared" si="3"/>
        <v>1062310.8800000001</v>
      </c>
      <c r="M93" s="1">
        <f t="shared" si="4"/>
        <v>348400.64000000001</v>
      </c>
      <c r="N93" s="1">
        <f t="shared" si="5"/>
        <v>713910.24000000011</v>
      </c>
    </row>
    <row r="94" spans="1:14" x14ac:dyDescent="0.3">
      <c r="A94" t="s">
        <v>39</v>
      </c>
      <c r="B94" t="s">
        <v>109</v>
      </c>
      <c r="C94" t="s">
        <v>44</v>
      </c>
      <c r="D94" t="s">
        <v>22</v>
      </c>
      <c r="E94" t="s">
        <v>18</v>
      </c>
      <c r="F94" s="2">
        <v>41288</v>
      </c>
      <c r="G94" s="6">
        <v>671898782</v>
      </c>
      <c r="H94" s="2">
        <v>41311</v>
      </c>
      <c r="I94">
        <v>8635</v>
      </c>
      <c r="J94">
        <v>668.27</v>
      </c>
      <c r="K94">
        <v>502.54</v>
      </c>
      <c r="L94" s="1">
        <f t="shared" si="3"/>
        <v>5770511.4500000002</v>
      </c>
      <c r="M94" s="1">
        <f t="shared" si="4"/>
        <v>4339432.9000000004</v>
      </c>
      <c r="N94" s="1">
        <f t="shared" si="5"/>
        <v>1431078.5499999998</v>
      </c>
    </row>
    <row r="95" spans="1:14" x14ac:dyDescent="0.3">
      <c r="A95" t="s">
        <v>28</v>
      </c>
      <c r="B95" t="s">
        <v>110</v>
      </c>
      <c r="C95" t="s">
        <v>57</v>
      </c>
      <c r="D95" t="s">
        <v>17</v>
      </c>
      <c r="E95" t="s">
        <v>31</v>
      </c>
      <c r="F95" s="2">
        <v>40451</v>
      </c>
      <c r="G95" s="6">
        <v>331604564</v>
      </c>
      <c r="H95" s="2">
        <v>40499</v>
      </c>
      <c r="I95">
        <v>8014</v>
      </c>
      <c r="J95">
        <v>81.73</v>
      </c>
      <c r="K95">
        <v>56.67</v>
      </c>
      <c r="L95" s="1">
        <f t="shared" si="3"/>
        <v>654984.22000000009</v>
      </c>
      <c r="M95" s="1">
        <f t="shared" si="4"/>
        <v>454153.38</v>
      </c>
      <c r="N95" s="1">
        <f t="shared" si="5"/>
        <v>200830.84000000008</v>
      </c>
    </row>
    <row r="96" spans="1:14" x14ac:dyDescent="0.3">
      <c r="A96" t="s">
        <v>14</v>
      </c>
      <c r="B96" t="s">
        <v>111</v>
      </c>
      <c r="C96" t="s">
        <v>27</v>
      </c>
      <c r="D96" t="s">
        <v>22</v>
      </c>
      <c r="E96" t="s">
        <v>18</v>
      </c>
      <c r="F96" s="2">
        <v>42656</v>
      </c>
      <c r="G96" s="6">
        <v>410067975</v>
      </c>
      <c r="H96" s="2">
        <v>42694</v>
      </c>
      <c r="I96">
        <v>7081</v>
      </c>
      <c r="J96">
        <v>205.7</v>
      </c>
      <c r="K96">
        <v>117.11</v>
      </c>
      <c r="L96" s="1">
        <f t="shared" si="3"/>
        <v>1456561.7</v>
      </c>
      <c r="M96" s="1">
        <f t="shared" si="4"/>
        <v>829255.91</v>
      </c>
      <c r="N96" s="1">
        <f t="shared" si="5"/>
        <v>627305.78999999992</v>
      </c>
    </row>
    <row r="97" spans="1:14" x14ac:dyDescent="0.3">
      <c r="A97" t="s">
        <v>39</v>
      </c>
      <c r="B97" t="s">
        <v>112</v>
      </c>
      <c r="C97" t="s">
        <v>42</v>
      </c>
      <c r="D97" t="s">
        <v>17</v>
      </c>
      <c r="E97" t="s">
        <v>47</v>
      </c>
      <c r="F97" s="2">
        <v>40618</v>
      </c>
      <c r="G97" s="6">
        <v>369837844</v>
      </c>
      <c r="H97" s="2">
        <v>40625</v>
      </c>
      <c r="I97">
        <v>2091</v>
      </c>
      <c r="J97">
        <v>152.58000000000001</v>
      </c>
      <c r="K97">
        <v>97.44</v>
      </c>
      <c r="L97" s="1">
        <f t="shared" si="3"/>
        <v>319044.78000000003</v>
      </c>
      <c r="M97" s="1">
        <f t="shared" si="4"/>
        <v>203747.04</v>
      </c>
      <c r="N97" s="1">
        <f t="shared" si="5"/>
        <v>115297.74000000002</v>
      </c>
    </row>
    <row r="98" spans="1:14" x14ac:dyDescent="0.3">
      <c r="A98" t="s">
        <v>28</v>
      </c>
      <c r="B98" t="s">
        <v>45</v>
      </c>
      <c r="C98" t="s">
        <v>30</v>
      </c>
      <c r="D98" t="s">
        <v>22</v>
      </c>
      <c r="E98" t="s">
        <v>47</v>
      </c>
      <c r="F98" s="2">
        <v>41269</v>
      </c>
      <c r="G98" s="6">
        <v>193775498</v>
      </c>
      <c r="H98" s="2">
        <v>41305</v>
      </c>
      <c r="I98">
        <v>1331</v>
      </c>
      <c r="J98">
        <v>9.33</v>
      </c>
      <c r="K98">
        <v>6.92</v>
      </c>
      <c r="L98" s="1">
        <f t="shared" si="3"/>
        <v>12418.23</v>
      </c>
      <c r="M98" s="1">
        <f t="shared" si="4"/>
        <v>9210.52</v>
      </c>
      <c r="N98" s="1">
        <f t="shared" si="5"/>
        <v>3207.7099999999991</v>
      </c>
    </row>
    <row r="99" spans="1:14" x14ac:dyDescent="0.3">
      <c r="A99" t="s">
        <v>28</v>
      </c>
      <c r="B99" t="s">
        <v>91</v>
      </c>
      <c r="C99" t="s">
        <v>36</v>
      </c>
      <c r="D99" t="s">
        <v>22</v>
      </c>
      <c r="E99" t="s">
        <v>18</v>
      </c>
      <c r="F99" s="2">
        <v>42249</v>
      </c>
      <c r="G99" s="6">
        <v>835054767</v>
      </c>
      <c r="H99" s="2">
        <v>42286</v>
      </c>
      <c r="I99">
        <v>117</v>
      </c>
      <c r="J99">
        <v>109.28</v>
      </c>
      <c r="K99">
        <v>35.840000000000003</v>
      </c>
      <c r="L99" s="1">
        <f t="shared" si="3"/>
        <v>12785.76</v>
      </c>
      <c r="M99" s="1">
        <f t="shared" si="4"/>
        <v>4193.2800000000007</v>
      </c>
      <c r="N99" s="1">
        <f t="shared" si="5"/>
        <v>8592.48</v>
      </c>
    </row>
    <row r="100" spans="1:14" x14ac:dyDescent="0.3">
      <c r="A100" t="s">
        <v>28</v>
      </c>
      <c r="B100" t="s">
        <v>113</v>
      </c>
      <c r="C100" t="s">
        <v>44</v>
      </c>
      <c r="D100" t="s">
        <v>17</v>
      </c>
      <c r="E100" t="s">
        <v>24</v>
      </c>
      <c r="F100" s="2">
        <v>41589</v>
      </c>
      <c r="G100" s="6">
        <v>167161977</v>
      </c>
      <c r="H100" s="2">
        <v>41632</v>
      </c>
      <c r="I100">
        <v>5798</v>
      </c>
      <c r="J100">
        <v>668.27</v>
      </c>
      <c r="K100">
        <v>502.54</v>
      </c>
      <c r="L100" s="1">
        <f t="shared" si="3"/>
        <v>3874629.46</v>
      </c>
      <c r="M100" s="1">
        <f t="shared" si="4"/>
        <v>2913726.92</v>
      </c>
      <c r="N100" s="1">
        <f t="shared" si="5"/>
        <v>960902.54</v>
      </c>
    </row>
    <row r="101" spans="1:14" x14ac:dyDescent="0.3">
      <c r="A101" t="s">
        <v>39</v>
      </c>
      <c r="B101" t="s">
        <v>114</v>
      </c>
      <c r="C101" t="s">
        <v>21</v>
      </c>
      <c r="D101" t="s">
        <v>17</v>
      </c>
      <c r="E101" t="s">
        <v>24</v>
      </c>
      <c r="F101" s="2">
        <v>41855</v>
      </c>
      <c r="G101" s="6">
        <v>633895957</v>
      </c>
      <c r="H101" s="2">
        <v>41873</v>
      </c>
      <c r="I101">
        <v>2755</v>
      </c>
      <c r="J101">
        <v>154.06</v>
      </c>
      <c r="K101">
        <v>90.93</v>
      </c>
      <c r="L101" s="1">
        <f t="shared" si="3"/>
        <v>424435.3</v>
      </c>
      <c r="M101" s="1">
        <f t="shared" si="4"/>
        <v>250512.15000000002</v>
      </c>
      <c r="N101" s="1">
        <f t="shared" si="5"/>
        <v>173923.14999999997</v>
      </c>
    </row>
    <row r="102" spans="1:14" x14ac:dyDescent="0.3">
      <c r="A102" t="s">
        <v>19</v>
      </c>
      <c r="B102" t="s">
        <v>100</v>
      </c>
      <c r="C102" t="s">
        <v>36</v>
      </c>
      <c r="D102" t="s">
        <v>17</v>
      </c>
      <c r="E102" t="s">
        <v>24</v>
      </c>
      <c r="F102" s="2">
        <v>40472</v>
      </c>
      <c r="G102" s="6">
        <v>699368035</v>
      </c>
      <c r="H102" s="2">
        <v>40519</v>
      </c>
      <c r="I102">
        <v>7398</v>
      </c>
      <c r="J102">
        <v>109.28</v>
      </c>
      <c r="K102">
        <v>35.840000000000003</v>
      </c>
      <c r="L102" s="1">
        <f t="shared" si="3"/>
        <v>808453.44000000006</v>
      </c>
      <c r="M102" s="1">
        <f t="shared" si="4"/>
        <v>265144.32000000001</v>
      </c>
      <c r="N102" s="1">
        <f t="shared" si="5"/>
        <v>543309.12000000011</v>
      </c>
    </row>
    <row r="103" spans="1:14" x14ac:dyDescent="0.3">
      <c r="A103" t="s">
        <v>14</v>
      </c>
      <c r="B103" t="s">
        <v>115</v>
      </c>
      <c r="C103" t="s">
        <v>21</v>
      </c>
      <c r="D103" t="s">
        <v>17</v>
      </c>
      <c r="E103" t="s">
        <v>47</v>
      </c>
      <c r="F103" s="2">
        <v>42168</v>
      </c>
      <c r="G103" s="6">
        <v>698002040</v>
      </c>
      <c r="H103" s="2">
        <v>42214</v>
      </c>
      <c r="I103">
        <v>3170</v>
      </c>
      <c r="J103">
        <v>154.06</v>
      </c>
      <c r="K103">
        <v>90.93</v>
      </c>
      <c r="L103" s="1">
        <f t="shared" si="3"/>
        <v>488370.2</v>
      </c>
      <c r="M103" s="1">
        <f t="shared" si="4"/>
        <v>288248.10000000003</v>
      </c>
      <c r="N103" s="1">
        <f t="shared" si="5"/>
        <v>200122.09999999998</v>
      </c>
    </row>
    <row r="104" spans="1:14" x14ac:dyDescent="0.3">
      <c r="A104" t="s">
        <v>32</v>
      </c>
      <c r="B104" t="s">
        <v>116</v>
      </c>
      <c r="C104" t="s">
        <v>42</v>
      </c>
      <c r="D104" t="s">
        <v>17</v>
      </c>
      <c r="E104" t="s">
        <v>31</v>
      </c>
      <c r="F104" s="2">
        <v>40997</v>
      </c>
      <c r="G104" s="6">
        <v>584534299</v>
      </c>
      <c r="H104" s="2">
        <v>41047</v>
      </c>
      <c r="I104">
        <v>5544</v>
      </c>
      <c r="J104">
        <v>152.58000000000001</v>
      </c>
      <c r="K104">
        <v>97.44</v>
      </c>
      <c r="L104" s="1">
        <f t="shared" si="3"/>
        <v>845903.52</v>
      </c>
      <c r="M104" s="1">
        <f t="shared" si="4"/>
        <v>540207.35999999999</v>
      </c>
      <c r="N104" s="1">
        <f t="shared" si="5"/>
        <v>305696.16000000003</v>
      </c>
    </row>
    <row r="105" spans="1:14" x14ac:dyDescent="0.3">
      <c r="A105" t="s">
        <v>28</v>
      </c>
      <c r="B105" t="s">
        <v>117</v>
      </c>
      <c r="C105" t="s">
        <v>21</v>
      </c>
      <c r="D105" t="s">
        <v>22</v>
      </c>
      <c r="E105" t="s">
        <v>47</v>
      </c>
      <c r="F105" s="2">
        <v>41082</v>
      </c>
      <c r="G105" s="6">
        <v>384013640</v>
      </c>
      <c r="H105" s="2">
        <v>41109</v>
      </c>
      <c r="I105">
        <v>7025</v>
      </c>
      <c r="J105">
        <v>154.06</v>
      </c>
      <c r="K105">
        <v>90.93</v>
      </c>
      <c r="L105" s="1">
        <f t="shared" si="3"/>
        <v>1082271.5</v>
      </c>
      <c r="M105" s="1">
        <f t="shared" si="4"/>
        <v>638783.25</v>
      </c>
      <c r="N105" s="1">
        <f t="shared" si="5"/>
        <v>443488.25</v>
      </c>
    </row>
    <row r="106" spans="1:14" x14ac:dyDescent="0.3">
      <c r="A106" t="s">
        <v>32</v>
      </c>
      <c r="B106" t="s">
        <v>95</v>
      </c>
      <c r="C106" t="s">
        <v>57</v>
      </c>
      <c r="D106" t="s">
        <v>22</v>
      </c>
      <c r="E106" t="s">
        <v>18</v>
      </c>
      <c r="F106" s="2">
        <v>41404</v>
      </c>
      <c r="G106" s="6">
        <v>641801393</v>
      </c>
      <c r="H106" s="2">
        <v>41418</v>
      </c>
      <c r="I106">
        <v>2149</v>
      </c>
      <c r="J106">
        <v>81.73</v>
      </c>
      <c r="K106">
        <v>56.67</v>
      </c>
      <c r="L106" s="1">
        <f t="shared" si="3"/>
        <v>175637.77000000002</v>
      </c>
      <c r="M106" s="1">
        <f t="shared" si="4"/>
        <v>121783.83</v>
      </c>
      <c r="N106" s="1">
        <f t="shared" si="5"/>
        <v>53853.940000000017</v>
      </c>
    </row>
    <row r="107" spans="1:14" x14ac:dyDescent="0.3">
      <c r="A107" t="s">
        <v>14</v>
      </c>
      <c r="B107" t="s">
        <v>74</v>
      </c>
      <c r="C107" t="s">
        <v>57</v>
      </c>
      <c r="D107" t="s">
        <v>22</v>
      </c>
      <c r="E107" t="s">
        <v>18</v>
      </c>
      <c r="F107" s="2">
        <v>42714</v>
      </c>
      <c r="G107" s="6">
        <v>173571383</v>
      </c>
      <c r="H107" s="2">
        <v>42746</v>
      </c>
      <c r="I107">
        <v>2484</v>
      </c>
      <c r="J107">
        <v>81.73</v>
      </c>
      <c r="K107">
        <v>56.67</v>
      </c>
      <c r="L107" s="1">
        <f t="shared" si="3"/>
        <v>203017.32</v>
      </c>
      <c r="M107" s="1">
        <f t="shared" si="4"/>
        <v>140768.28</v>
      </c>
      <c r="N107" s="1">
        <f t="shared" si="5"/>
        <v>62249.040000000008</v>
      </c>
    </row>
    <row r="108" spans="1:14" x14ac:dyDescent="0.3">
      <c r="A108" t="s">
        <v>14</v>
      </c>
      <c r="B108" t="s">
        <v>118</v>
      </c>
      <c r="C108" t="s">
        <v>42</v>
      </c>
      <c r="D108" t="s">
        <v>17</v>
      </c>
      <c r="E108" t="s">
        <v>31</v>
      </c>
      <c r="F108" s="2">
        <v>40622</v>
      </c>
      <c r="G108" s="6">
        <v>115309941</v>
      </c>
      <c r="H108" s="2">
        <v>40639</v>
      </c>
      <c r="I108">
        <v>1629</v>
      </c>
      <c r="J108">
        <v>152.58000000000001</v>
      </c>
      <c r="K108">
        <v>97.44</v>
      </c>
      <c r="L108" s="1">
        <f t="shared" si="3"/>
        <v>248552.82</v>
      </c>
      <c r="M108" s="1">
        <f t="shared" si="4"/>
        <v>158729.76</v>
      </c>
      <c r="N108" s="1">
        <f t="shared" si="5"/>
        <v>89823.06</v>
      </c>
    </row>
    <row r="109" spans="1:14" x14ac:dyDescent="0.3">
      <c r="A109" t="s">
        <v>25</v>
      </c>
      <c r="B109" t="s">
        <v>119</v>
      </c>
      <c r="C109" t="s">
        <v>16</v>
      </c>
      <c r="D109" t="s">
        <v>17</v>
      </c>
      <c r="E109" t="s">
        <v>47</v>
      </c>
      <c r="F109" s="2">
        <v>40808</v>
      </c>
      <c r="G109" s="6">
        <v>773315894</v>
      </c>
      <c r="H109" s="2">
        <v>40851</v>
      </c>
      <c r="I109">
        <v>213</v>
      </c>
      <c r="J109">
        <v>437.2</v>
      </c>
      <c r="K109">
        <v>263.33</v>
      </c>
      <c r="L109" s="1">
        <f t="shared" si="3"/>
        <v>93123.599999999991</v>
      </c>
      <c r="M109" s="1">
        <f t="shared" si="4"/>
        <v>56089.289999999994</v>
      </c>
      <c r="N109" s="1">
        <f t="shared" si="5"/>
        <v>37034.31</v>
      </c>
    </row>
    <row r="110" spans="1:14" x14ac:dyDescent="0.3">
      <c r="A110" t="s">
        <v>28</v>
      </c>
      <c r="B110" t="s">
        <v>103</v>
      </c>
      <c r="C110" t="s">
        <v>51</v>
      </c>
      <c r="D110" t="s">
        <v>22</v>
      </c>
      <c r="E110" t="s">
        <v>18</v>
      </c>
      <c r="F110" s="2">
        <v>41040</v>
      </c>
      <c r="G110" s="6">
        <v>274200570</v>
      </c>
      <c r="H110" s="2">
        <v>41086</v>
      </c>
      <c r="I110">
        <v>897</v>
      </c>
      <c r="J110">
        <v>47.45</v>
      </c>
      <c r="K110">
        <v>31.79</v>
      </c>
      <c r="L110" s="1">
        <f t="shared" si="3"/>
        <v>42562.65</v>
      </c>
      <c r="M110" s="1">
        <f t="shared" si="4"/>
        <v>28515.63</v>
      </c>
      <c r="N110" s="1">
        <f t="shared" si="5"/>
        <v>14047.02</v>
      </c>
    </row>
    <row r="111" spans="1:14" x14ac:dyDescent="0.3">
      <c r="A111" t="s">
        <v>14</v>
      </c>
      <c r="B111" t="s">
        <v>120</v>
      </c>
      <c r="C111" t="s">
        <v>36</v>
      </c>
      <c r="D111" t="s">
        <v>17</v>
      </c>
      <c r="E111" t="s">
        <v>18</v>
      </c>
      <c r="F111" s="2">
        <v>40862</v>
      </c>
      <c r="G111" s="6">
        <v>414887797</v>
      </c>
      <c r="H111" s="2">
        <v>40864</v>
      </c>
      <c r="I111">
        <v>3374</v>
      </c>
      <c r="J111">
        <v>109.28</v>
      </c>
      <c r="K111">
        <v>35.840000000000003</v>
      </c>
      <c r="L111" s="1">
        <f t="shared" si="3"/>
        <v>368710.72000000003</v>
      </c>
      <c r="M111" s="1">
        <f t="shared" si="4"/>
        <v>120924.16000000002</v>
      </c>
      <c r="N111" s="1">
        <f t="shared" si="5"/>
        <v>247786.56</v>
      </c>
    </row>
    <row r="112" spans="1:14" x14ac:dyDescent="0.3">
      <c r="A112" t="s">
        <v>39</v>
      </c>
      <c r="B112" t="s">
        <v>109</v>
      </c>
      <c r="C112" t="s">
        <v>51</v>
      </c>
      <c r="D112" t="s">
        <v>17</v>
      </c>
      <c r="E112" t="s">
        <v>47</v>
      </c>
      <c r="F112" s="2">
        <v>40205</v>
      </c>
      <c r="G112" s="6">
        <v>812613904</v>
      </c>
      <c r="H112" s="2">
        <v>40207</v>
      </c>
      <c r="I112">
        <v>9367</v>
      </c>
      <c r="J112">
        <v>47.45</v>
      </c>
      <c r="K112">
        <v>31.79</v>
      </c>
      <c r="L112" s="1">
        <f t="shared" si="3"/>
        <v>444464.15</v>
      </c>
      <c r="M112" s="1">
        <f t="shared" si="4"/>
        <v>297776.93</v>
      </c>
      <c r="N112" s="1">
        <f t="shared" si="5"/>
        <v>146687.22000000003</v>
      </c>
    </row>
    <row r="113" spans="1:14" x14ac:dyDescent="0.3">
      <c r="A113" t="s">
        <v>25</v>
      </c>
      <c r="B113" t="s">
        <v>121</v>
      </c>
      <c r="C113" t="s">
        <v>23</v>
      </c>
      <c r="D113" t="s">
        <v>22</v>
      </c>
      <c r="E113" t="s">
        <v>31</v>
      </c>
      <c r="F113" s="2">
        <v>40772</v>
      </c>
      <c r="G113" s="6">
        <v>254927718</v>
      </c>
      <c r="H113" s="2">
        <v>40793</v>
      </c>
      <c r="I113">
        <v>7632</v>
      </c>
      <c r="J113">
        <v>255.28</v>
      </c>
      <c r="K113">
        <v>159.41999999999999</v>
      </c>
      <c r="L113" s="1">
        <f t="shared" si="3"/>
        <v>1948296.96</v>
      </c>
      <c r="M113" s="1">
        <f t="shared" si="4"/>
        <v>1216693.44</v>
      </c>
      <c r="N113" s="1">
        <f t="shared" si="5"/>
        <v>731603.52</v>
      </c>
    </row>
    <row r="114" spans="1:14" x14ac:dyDescent="0.3">
      <c r="A114" t="s">
        <v>14</v>
      </c>
      <c r="B114" t="s">
        <v>122</v>
      </c>
      <c r="C114" t="s">
        <v>51</v>
      </c>
      <c r="D114" t="s">
        <v>17</v>
      </c>
      <c r="E114" t="s">
        <v>18</v>
      </c>
      <c r="F114" s="2">
        <v>41888</v>
      </c>
      <c r="G114" s="6">
        <v>749690568</v>
      </c>
      <c r="H114" s="2">
        <v>41938</v>
      </c>
      <c r="I114">
        <v>8954</v>
      </c>
      <c r="J114">
        <v>47.45</v>
      </c>
      <c r="K114">
        <v>31.79</v>
      </c>
      <c r="L114" s="1">
        <f t="shared" si="3"/>
        <v>424867.30000000005</v>
      </c>
      <c r="M114" s="1">
        <f t="shared" si="4"/>
        <v>284647.65999999997</v>
      </c>
      <c r="N114" s="1">
        <f t="shared" si="5"/>
        <v>140219.64000000007</v>
      </c>
    </row>
    <row r="115" spans="1:14" x14ac:dyDescent="0.3">
      <c r="A115" t="s">
        <v>28</v>
      </c>
      <c r="B115" t="s">
        <v>34</v>
      </c>
      <c r="C115" t="s">
        <v>27</v>
      </c>
      <c r="D115" t="s">
        <v>17</v>
      </c>
      <c r="E115" t="s">
        <v>24</v>
      </c>
      <c r="F115" s="2">
        <v>41885</v>
      </c>
      <c r="G115" s="6">
        <v>775076282</v>
      </c>
      <c r="H115" s="2">
        <v>41901</v>
      </c>
      <c r="I115">
        <v>1150</v>
      </c>
      <c r="J115">
        <v>205.7</v>
      </c>
      <c r="K115">
        <v>117.11</v>
      </c>
      <c r="L115" s="1">
        <f t="shared" si="3"/>
        <v>236555</v>
      </c>
      <c r="M115" s="1">
        <f t="shared" si="4"/>
        <v>134676.5</v>
      </c>
      <c r="N115" s="1">
        <f t="shared" si="5"/>
        <v>101878.5</v>
      </c>
    </row>
    <row r="116" spans="1:14" x14ac:dyDescent="0.3">
      <c r="A116" t="s">
        <v>28</v>
      </c>
      <c r="B116" t="s">
        <v>66</v>
      </c>
      <c r="C116" t="s">
        <v>49</v>
      </c>
      <c r="D116" t="s">
        <v>22</v>
      </c>
      <c r="E116" t="s">
        <v>31</v>
      </c>
      <c r="F116" s="2">
        <v>42252</v>
      </c>
      <c r="G116" s="6">
        <v>229571187</v>
      </c>
      <c r="H116" s="2">
        <v>42265</v>
      </c>
      <c r="I116">
        <v>4071</v>
      </c>
      <c r="J116">
        <v>651.21</v>
      </c>
      <c r="K116">
        <v>524.96</v>
      </c>
      <c r="L116" s="1">
        <f t="shared" si="3"/>
        <v>2651075.91</v>
      </c>
      <c r="M116" s="1">
        <f t="shared" si="4"/>
        <v>2137112.16</v>
      </c>
      <c r="N116" s="1">
        <f t="shared" si="5"/>
        <v>513963.75</v>
      </c>
    </row>
    <row r="117" spans="1:14" x14ac:dyDescent="0.3">
      <c r="A117" t="s">
        <v>25</v>
      </c>
      <c r="B117" t="s">
        <v>123</v>
      </c>
      <c r="C117" t="s">
        <v>23</v>
      </c>
      <c r="D117" t="s">
        <v>22</v>
      </c>
      <c r="E117" t="s">
        <v>24</v>
      </c>
      <c r="F117" s="2">
        <v>40714</v>
      </c>
      <c r="G117" s="6">
        <v>881974112</v>
      </c>
      <c r="H117" s="2">
        <v>40735</v>
      </c>
      <c r="I117">
        <v>4594</v>
      </c>
      <c r="J117">
        <v>255.28</v>
      </c>
      <c r="K117">
        <v>159.41999999999999</v>
      </c>
      <c r="L117" s="1">
        <f t="shared" si="3"/>
        <v>1172756.32</v>
      </c>
      <c r="M117" s="1">
        <f t="shared" si="4"/>
        <v>732375.48</v>
      </c>
      <c r="N117" s="1">
        <f t="shared" si="5"/>
        <v>440380.84000000008</v>
      </c>
    </row>
    <row r="118" spans="1:14" x14ac:dyDescent="0.3">
      <c r="A118" t="s">
        <v>39</v>
      </c>
      <c r="B118" t="s">
        <v>124</v>
      </c>
      <c r="C118" t="s">
        <v>42</v>
      </c>
      <c r="D118" t="s">
        <v>22</v>
      </c>
      <c r="E118" t="s">
        <v>47</v>
      </c>
      <c r="F118" s="2">
        <v>40920</v>
      </c>
      <c r="G118" s="6">
        <v>521396386</v>
      </c>
      <c r="H118" s="2">
        <v>40953</v>
      </c>
      <c r="I118">
        <v>1632</v>
      </c>
      <c r="J118">
        <v>152.58000000000001</v>
      </c>
      <c r="K118">
        <v>97.44</v>
      </c>
      <c r="L118" s="1">
        <f t="shared" si="3"/>
        <v>249010.56000000003</v>
      </c>
      <c r="M118" s="1">
        <f t="shared" si="4"/>
        <v>159022.07999999999</v>
      </c>
      <c r="N118" s="1">
        <f t="shared" si="5"/>
        <v>89988.48000000004</v>
      </c>
    </row>
    <row r="119" spans="1:14" x14ac:dyDescent="0.3">
      <c r="A119" t="s">
        <v>25</v>
      </c>
      <c r="B119" t="s">
        <v>125</v>
      </c>
      <c r="C119" t="s">
        <v>44</v>
      </c>
      <c r="D119" t="s">
        <v>22</v>
      </c>
      <c r="E119" t="s">
        <v>24</v>
      </c>
      <c r="F119" s="2">
        <v>42758</v>
      </c>
      <c r="G119" s="6">
        <v>607261836</v>
      </c>
      <c r="H119" s="2">
        <v>42788</v>
      </c>
      <c r="I119">
        <v>1127</v>
      </c>
      <c r="J119">
        <v>668.27</v>
      </c>
      <c r="K119">
        <v>502.54</v>
      </c>
      <c r="L119" s="1">
        <f t="shared" si="3"/>
        <v>753140.29</v>
      </c>
      <c r="M119" s="1">
        <f t="shared" si="4"/>
        <v>566362.58000000007</v>
      </c>
      <c r="N119" s="1">
        <f t="shared" si="5"/>
        <v>186777.70999999996</v>
      </c>
    </row>
    <row r="120" spans="1:14" x14ac:dyDescent="0.3">
      <c r="A120" t="s">
        <v>32</v>
      </c>
      <c r="B120" t="s">
        <v>126</v>
      </c>
      <c r="C120" t="s">
        <v>21</v>
      </c>
      <c r="D120" t="s">
        <v>22</v>
      </c>
      <c r="E120" t="s">
        <v>18</v>
      </c>
      <c r="F120" s="2">
        <v>40972</v>
      </c>
      <c r="G120" s="6">
        <v>419306790</v>
      </c>
      <c r="H120" s="2">
        <v>40980</v>
      </c>
      <c r="I120">
        <v>1052</v>
      </c>
      <c r="J120">
        <v>154.06</v>
      </c>
      <c r="K120">
        <v>90.93</v>
      </c>
      <c r="L120" s="1">
        <f t="shared" si="3"/>
        <v>162071.12</v>
      </c>
      <c r="M120" s="1">
        <f t="shared" si="4"/>
        <v>95658.36</v>
      </c>
      <c r="N120" s="1">
        <f t="shared" si="5"/>
        <v>66412.759999999995</v>
      </c>
    </row>
    <row r="121" spans="1:14" x14ac:dyDescent="0.3">
      <c r="A121" t="s">
        <v>28</v>
      </c>
      <c r="B121" t="s">
        <v>104</v>
      </c>
      <c r="C121" t="s">
        <v>60</v>
      </c>
      <c r="D121" t="s">
        <v>17</v>
      </c>
      <c r="E121" t="s">
        <v>31</v>
      </c>
      <c r="F121" s="2">
        <v>40377</v>
      </c>
      <c r="G121" s="6">
        <v>207580077</v>
      </c>
      <c r="H121" s="2">
        <v>40377</v>
      </c>
      <c r="I121">
        <v>6413</v>
      </c>
      <c r="J121">
        <v>421.89</v>
      </c>
      <c r="K121">
        <v>364.69</v>
      </c>
      <c r="L121" s="1">
        <f t="shared" si="3"/>
        <v>2705580.57</v>
      </c>
      <c r="M121" s="1">
        <f t="shared" si="4"/>
        <v>2338756.9700000002</v>
      </c>
      <c r="N121" s="1">
        <f t="shared" si="5"/>
        <v>366823.59999999963</v>
      </c>
    </row>
    <row r="122" spans="1:14" x14ac:dyDescent="0.3">
      <c r="A122" t="s">
        <v>32</v>
      </c>
      <c r="B122" t="s">
        <v>68</v>
      </c>
      <c r="C122" t="s">
        <v>42</v>
      </c>
      <c r="D122" t="s">
        <v>22</v>
      </c>
      <c r="E122" t="s">
        <v>18</v>
      </c>
      <c r="F122" s="2">
        <v>40645</v>
      </c>
      <c r="G122" s="6">
        <v>742443025</v>
      </c>
      <c r="H122" s="2">
        <v>40648</v>
      </c>
      <c r="I122">
        <v>4245</v>
      </c>
      <c r="J122">
        <v>152.58000000000001</v>
      </c>
      <c r="K122">
        <v>97.44</v>
      </c>
      <c r="L122" s="1">
        <f t="shared" si="3"/>
        <v>647702.10000000009</v>
      </c>
      <c r="M122" s="1">
        <f t="shared" si="4"/>
        <v>413632.8</v>
      </c>
      <c r="N122" s="1">
        <f t="shared" si="5"/>
        <v>234069.3000000001</v>
      </c>
    </row>
    <row r="123" spans="1:14" x14ac:dyDescent="0.3">
      <c r="A123" t="s">
        <v>28</v>
      </c>
      <c r="B123" t="s">
        <v>113</v>
      </c>
      <c r="C123" t="s">
        <v>42</v>
      </c>
      <c r="D123" t="s">
        <v>17</v>
      </c>
      <c r="E123" t="s">
        <v>18</v>
      </c>
      <c r="F123" s="2">
        <v>40454</v>
      </c>
      <c r="G123" s="6">
        <v>164569461</v>
      </c>
      <c r="H123" s="2">
        <v>40456</v>
      </c>
      <c r="I123">
        <v>8615</v>
      </c>
      <c r="J123">
        <v>152.58000000000001</v>
      </c>
      <c r="K123">
        <v>97.44</v>
      </c>
      <c r="L123" s="1">
        <f t="shared" si="3"/>
        <v>1314476.7000000002</v>
      </c>
      <c r="M123" s="1">
        <f t="shared" si="4"/>
        <v>839445.6</v>
      </c>
      <c r="N123" s="1">
        <f t="shared" si="5"/>
        <v>475031.10000000021</v>
      </c>
    </row>
    <row r="124" spans="1:14" x14ac:dyDescent="0.3">
      <c r="A124" t="s">
        <v>28</v>
      </c>
      <c r="B124" t="s">
        <v>127</v>
      </c>
      <c r="C124" t="s">
        <v>23</v>
      </c>
      <c r="D124" t="s">
        <v>22</v>
      </c>
      <c r="E124" t="s">
        <v>47</v>
      </c>
      <c r="F124" s="2">
        <v>41637</v>
      </c>
      <c r="G124" s="6">
        <v>734945714</v>
      </c>
      <c r="H124" s="2">
        <v>41682</v>
      </c>
      <c r="I124">
        <v>5624</v>
      </c>
      <c r="J124">
        <v>255.28</v>
      </c>
      <c r="K124">
        <v>159.41999999999999</v>
      </c>
      <c r="L124" s="1">
        <f t="shared" si="3"/>
        <v>1435694.72</v>
      </c>
      <c r="M124" s="1">
        <f t="shared" si="4"/>
        <v>896578.08</v>
      </c>
      <c r="N124" s="1">
        <f t="shared" si="5"/>
        <v>539116.64</v>
      </c>
    </row>
    <row r="125" spans="1:14" x14ac:dyDescent="0.3">
      <c r="A125" t="s">
        <v>32</v>
      </c>
      <c r="B125" t="s">
        <v>98</v>
      </c>
      <c r="C125" t="s">
        <v>36</v>
      </c>
      <c r="D125" t="s">
        <v>17</v>
      </c>
      <c r="E125" t="s">
        <v>24</v>
      </c>
      <c r="F125" s="2">
        <v>42266</v>
      </c>
      <c r="G125" s="6">
        <v>284870612</v>
      </c>
      <c r="H125" s="2">
        <v>42284</v>
      </c>
      <c r="I125">
        <v>8399</v>
      </c>
      <c r="J125">
        <v>109.28</v>
      </c>
      <c r="K125">
        <v>35.840000000000003</v>
      </c>
      <c r="L125" s="1">
        <f t="shared" si="3"/>
        <v>917842.72</v>
      </c>
      <c r="M125" s="1">
        <f t="shared" si="4"/>
        <v>301020.16000000003</v>
      </c>
      <c r="N125" s="1">
        <f t="shared" si="5"/>
        <v>616822.55999999994</v>
      </c>
    </row>
    <row r="126" spans="1:14" x14ac:dyDescent="0.3">
      <c r="A126" t="s">
        <v>32</v>
      </c>
      <c r="B126" t="s">
        <v>128</v>
      </c>
      <c r="C126" t="s">
        <v>30</v>
      </c>
      <c r="D126" t="s">
        <v>17</v>
      </c>
      <c r="E126" t="s">
        <v>18</v>
      </c>
      <c r="F126" s="2">
        <v>40803</v>
      </c>
      <c r="G126" s="6">
        <v>765955483</v>
      </c>
      <c r="H126" s="2">
        <v>40823</v>
      </c>
      <c r="I126">
        <v>2104</v>
      </c>
      <c r="J126">
        <v>9.33</v>
      </c>
      <c r="K126">
        <v>6.92</v>
      </c>
      <c r="L126" s="1">
        <f t="shared" si="3"/>
        <v>19630.32</v>
      </c>
      <c r="M126" s="1">
        <f t="shared" si="4"/>
        <v>14559.68</v>
      </c>
      <c r="N126" s="1">
        <f t="shared" si="5"/>
        <v>5070.6399999999994</v>
      </c>
    </row>
    <row r="127" spans="1:14" x14ac:dyDescent="0.3">
      <c r="A127" t="s">
        <v>25</v>
      </c>
      <c r="B127" t="s">
        <v>81</v>
      </c>
      <c r="C127" t="s">
        <v>42</v>
      </c>
      <c r="D127" t="s">
        <v>17</v>
      </c>
      <c r="E127" t="s">
        <v>31</v>
      </c>
      <c r="F127" s="2">
        <v>40248</v>
      </c>
      <c r="G127" s="6">
        <v>600124156</v>
      </c>
      <c r="H127" s="2">
        <v>40289</v>
      </c>
      <c r="I127">
        <v>8929</v>
      </c>
      <c r="J127">
        <v>152.58000000000001</v>
      </c>
      <c r="K127">
        <v>97.44</v>
      </c>
      <c r="L127" s="1">
        <f t="shared" si="3"/>
        <v>1362386.82</v>
      </c>
      <c r="M127" s="1">
        <f t="shared" si="4"/>
        <v>870041.76</v>
      </c>
      <c r="N127" s="1">
        <f t="shared" si="5"/>
        <v>492345.06000000006</v>
      </c>
    </row>
    <row r="128" spans="1:14" x14ac:dyDescent="0.3">
      <c r="A128" t="s">
        <v>28</v>
      </c>
      <c r="B128" t="s">
        <v>129</v>
      </c>
      <c r="C128" t="s">
        <v>44</v>
      </c>
      <c r="D128" t="s">
        <v>17</v>
      </c>
      <c r="E128" t="s">
        <v>47</v>
      </c>
      <c r="F128" s="2">
        <v>41223</v>
      </c>
      <c r="G128" s="6">
        <v>529612958</v>
      </c>
      <c r="H128" s="2">
        <v>41254</v>
      </c>
      <c r="I128">
        <v>3098</v>
      </c>
      <c r="J128">
        <v>668.27</v>
      </c>
      <c r="K128">
        <v>502.54</v>
      </c>
      <c r="L128" s="1">
        <f t="shared" si="3"/>
        <v>2070300.46</v>
      </c>
      <c r="M128" s="1">
        <f t="shared" si="4"/>
        <v>1556868.9200000002</v>
      </c>
      <c r="N128" s="1">
        <f t="shared" si="5"/>
        <v>513431.5399999998</v>
      </c>
    </row>
    <row r="129" spans="1:14" x14ac:dyDescent="0.3">
      <c r="A129" t="s">
        <v>37</v>
      </c>
      <c r="B129" t="s">
        <v>105</v>
      </c>
      <c r="C129" t="s">
        <v>36</v>
      </c>
      <c r="D129" t="s">
        <v>17</v>
      </c>
      <c r="E129" t="s">
        <v>31</v>
      </c>
      <c r="F129" s="2">
        <v>40590</v>
      </c>
      <c r="G129" s="6">
        <v>466970717</v>
      </c>
      <c r="H129" s="2">
        <v>40620</v>
      </c>
      <c r="I129">
        <v>5867</v>
      </c>
      <c r="J129">
        <v>109.28</v>
      </c>
      <c r="K129">
        <v>35.840000000000003</v>
      </c>
      <c r="L129" s="1">
        <f t="shared" si="3"/>
        <v>641145.76</v>
      </c>
      <c r="M129" s="1">
        <f t="shared" si="4"/>
        <v>210273.28000000003</v>
      </c>
      <c r="N129" s="1">
        <f t="shared" si="5"/>
        <v>430872.48</v>
      </c>
    </row>
    <row r="130" spans="1:14" x14ac:dyDescent="0.3">
      <c r="A130" t="s">
        <v>37</v>
      </c>
      <c r="B130" t="s">
        <v>130</v>
      </c>
      <c r="C130" t="s">
        <v>16</v>
      </c>
      <c r="D130" t="s">
        <v>22</v>
      </c>
      <c r="E130" t="s">
        <v>24</v>
      </c>
      <c r="F130" s="2">
        <v>41134</v>
      </c>
      <c r="G130" s="6">
        <v>845058763</v>
      </c>
      <c r="H130" s="2">
        <v>41174</v>
      </c>
      <c r="I130">
        <v>522</v>
      </c>
      <c r="J130">
        <v>437.2</v>
      </c>
      <c r="K130">
        <v>263.33</v>
      </c>
      <c r="L130" s="1">
        <f t="shared" si="3"/>
        <v>228218.4</v>
      </c>
      <c r="M130" s="1">
        <f t="shared" si="4"/>
        <v>137458.25999999998</v>
      </c>
      <c r="N130" s="1">
        <f t="shared" si="5"/>
        <v>90760.140000000014</v>
      </c>
    </row>
    <row r="131" spans="1:14" x14ac:dyDescent="0.3">
      <c r="A131" t="s">
        <v>32</v>
      </c>
      <c r="B131" t="s">
        <v>89</v>
      </c>
      <c r="C131" t="s">
        <v>42</v>
      </c>
      <c r="D131" t="s">
        <v>17</v>
      </c>
      <c r="E131" t="s">
        <v>47</v>
      </c>
      <c r="F131" s="2">
        <v>41879</v>
      </c>
      <c r="G131" s="6">
        <v>367050921</v>
      </c>
      <c r="H131" s="2">
        <v>41882</v>
      </c>
      <c r="I131">
        <v>7379</v>
      </c>
      <c r="J131">
        <v>152.58000000000001</v>
      </c>
      <c r="K131">
        <v>97.44</v>
      </c>
      <c r="L131" s="1">
        <f t="shared" ref="L131:L194" si="6">I131*J131</f>
        <v>1125887.82</v>
      </c>
      <c r="M131" s="1">
        <f t="shared" ref="M131:M194" si="7">I131*K131</f>
        <v>719009.76</v>
      </c>
      <c r="N131" s="1">
        <f t="shared" ref="N131:N194" si="8">L131-M131</f>
        <v>406878.06000000006</v>
      </c>
    </row>
    <row r="132" spans="1:14" x14ac:dyDescent="0.3">
      <c r="A132" t="s">
        <v>32</v>
      </c>
      <c r="B132" t="s">
        <v>85</v>
      </c>
      <c r="C132" t="s">
        <v>49</v>
      </c>
      <c r="D132" t="s">
        <v>22</v>
      </c>
      <c r="E132" t="s">
        <v>47</v>
      </c>
      <c r="F132" s="2">
        <v>42235</v>
      </c>
      <c r="G132" s="6">
        <v>956433522</v>
      </c>
      <c r="H132" s="2">
        <v>42259</v>
      </c>
      <c r="I132">
        <v>8788</v>
      </c>
      <c r="J132">
        <v>651.21</v>
      </c>
      <c r="K132">
        <v>524.96</v>
      </c>
      <c r="L132" s="1">
        <f t="shared" si="6"/>
        <v>5722833.4800000004</v>
      </c>
      <c r="M132" s="1">
        <f t="shared" si="7"/>
        <v>4613348.4800000004</v>
      </c>
      <c r="N132" s="1">
        <f t="shared" si="8"/>
        <v>1109485</v>
      </c>
    </row>
    <row r="133" spans="1:14" x14ac:dyDescent="0.3">
      <c r="A133" t="s">
        <v>32</v>
      </c>
      <c r="B133" t="s">
        <v>131</v>
      </c>
      <c r="C133" t="s">
        <v>51</v>
      </c>
      <c r="D133" t="s">
        <v>22</v>
      </c>
      <c r="E133" t="s">
        <v>24</v>
      </c>
      <c r="F133" s="2">
        <v>40622</v>
      </c>
      <c r="G133" s="6">
        <v>107005393</v>
      </c>
      <c r="H133" s="2">
        <v>40667</v>
      </c>
      <c r="I133">
        <v>4129</v>
      </c>
      <c r="J133">
        <v>47.45</v>
      </c>
      <c r="K133">
        <v>31.79</v>
      </c>
      <c r="L133" s="1">
        <f t="shared" si="6"/>
        <v>195921.05000000002</v>
      </c>
      <c r="M133" s="1">
        <f t="shared" si="7"/>
        <v>131260.91</v>
      </c>
      <c r="N133" s="1">
        <f t="shared" si="8"/>
        <v>64660.140000000014</v>
      </c>
    </row>
    <row r="134" spans="1:14" x14ac:dyDescent="0.3">
      <c r="A134" t="s">
        <v>25</v>
      </c>
      <c r="B134" t="s">
        <v>119</v>
      </c>
      <c r="C134" t="s">
        <v>51</v>
      </c>
      <c r="D134" t="s">
        <v>17</v>
      </c>
      <c r="E134" t="s">
        <v>24</v>
      </c>
      <c r="F134" s="2">
        <v>41380</v>
      </c>
      <c r="G134" s="6">
        <v>332877862</v>
      </c>
      <c r="H134" s="2">
        <v>41401</v>
      </c>
      <c r="I134">
        <v>4811</v>
      </c>
      <c r="J134">
        <v>47.45</v>
      </c>
      <c r="K134">
        <v>31.79</v>
      </c>
      <c r="L134" s="1">
        <f t="shared" si="6"/>
        <v>228281.95</v>
      </c>
      <c r="M134" s="1">
        <f t="shared" si="7"/>
        <v>152941.69</v>
      </c>
      <c r="N134" s="1">
        <f t="shared" si="8"/>
        <v>75340.260000000009</v>
      </c>
    </row>
    <row r="135" spans="1:14" x14ac:dyDescent="0.3">
      <c r="A135" t="s">
        <v>32</v>
      </c>
      <c r="B135" t="s">
        <v>132</v>
      </c>
      <c r="C135" t="s">
        <v>23</v>
      </c>
      <c r="D135" t="s">
        <v>22</v>
      </c>
      <c r="E135" t="s">
        <v>47</v>
      </c>
      <c r="F135" s="2">
        <v>42321</v>
      </c>
      <c r="G135" s="6">
        <v>618474757</v>
      </c>
      <c r="H135" s="2">
        <v>42369</v>
      </c>
      <c r="I135">
        <v>9279</v>
      </c>
      <c r="J135">
        <v>255.28</v>
      </c>
      <c r="K135">
        <v>159.41999999999999</v>
      </c>
      <c r="L135" s="1">
        <f t="shared" si="6"/>
        <v>2368743.12</v>
      </c>
      <c r="M135" s="1">
        <f t="shared" si="7"/>
        <v>1479258.18</v>
      </c>
      <c r="N135" s="1">
        <f t="shared" si="8"/>
        <v>889484.94000000018</v>
      </c>
    </row>
    <row r="136" spans="1:14" x14ac:dyDescent="0.3">
      <c r="A136" t="s">
        <v>32</v>
      </c>
      <c r="B136" t="s">
        <v>126</v>
      </c>
      <c r="C136" t="s">
        <v>44</v>
      </c>
      <c r="D136" t="s">
        <v>22</v>
      </c>
      <c r="E136" t="s">
        <v>18</v>
      </c>
      <c r="F136" s="2">
        <v>41649</v>
      </c>
      <c r="G136" s="6">
        <v>468532407</v>
      </c>
      <c r="H136" s="2">
        <v>41681</v>
      </c>
      <c r="I136">
        <v>8006</v>
      </c>
      <c r="J136">
        <v>668.27</v>
      </c>
      <c r="K136">
        <v>502.54</v>
      </c>
      <c r="L136" s="1">
        <f t="shared" si="6"/>
        <v>5350169.62</v>
      </c>
      <c r="M136" s="1">
        <f t="shared" si="7"/>
        <v>4023335.24</v>
      </c>
      <c r="N136" s="1">
        <f t="shared" si="8"/>
        <v>1326834.3799999999</v>
      </c>
    </row>
    <row r="137" spans="1:14" x14ac:dyDescent="0.3">
      <c r="A137" t="s">
        <v>32</v>
      </c>
      <c r="B137" t="s">
        <v>133</v>
      </c>
      <c r="C137" t="s">
        <v>49</v>
      </c>
      <c r="D137" t="s">
        <v>17</v>
      </c>
      <c r="E137" t="s">
        <v>18</v>
      </c>
      <c r="F137" s="2">
        <v>42103</v>
      </c>
      <c r="G137" s="6">
        <v>358099639</v>
      </c>
      <c r="H137" s="2">
        <v>42123</v>
      </c>
      <c r="I137">
        <v>8496</v>
      </c>
      <c r="J137">
        <v>651.21</v>
      </c>
      <c r="K137">
        <v>524.96</v>
      </c>
      <c r="L137" s="1">
        <f t="shared" si="6"/>
        <v>5532680.1600000001</v>
      </c>
      <c r="M137" s="1">
        <f t="shared" si="7"/>
        <v>4460060.16</v>
      </c>
      <c r="N137" s="1">
        <f t="shared" si="8"/>
        <v>1072620</v>
      </c>
    </row>
    <row r="138" spans="1:14" x14ac:dyDescent="0.3">
      <c r="A138" t="s">
        <v>28</v>
      </c>
      <c r="B138" t="s">
        <v>134</v>
      </c>
      <c r="C138" t="s">
        <v>44</v>
      </c>
      <c r="D138" t="s">
        <v>22</v>
      </c>
      <c r="E138" t="s">
        <v>31</v>
      </c>
      <c r="F138" s="2">
        <v>41281</v>
      </c>
      <c r="G138" s="6">
        <v>382537782</v>
      </c>
      <c r="H138" s="2">
        <v>41301</v>
      </c>
      <c r="I138">
        <v>285</v>
      </c>
      <c r="J138">
        <v>668.27</v>
      </c>
      <c r="K138">
        <v>502.54</v>
      </c>
      <c r="L138" s="1">
        <f t="shared" si="6"/>
        <v>190456.94999999998</v>
      </c>
      <c r="M138" s="1">
        <f t="shared" si="7"/>
        <v>143223.9</v>
      </c>
      <c r="N138" s="1">
        <f t="shared" si="8"/>
        <v>47233.049999999988</v>
      </c>
    </row>
    <row r="139" spans="1:14" x14ac:dyDescent="0.3">
      <c r="A139" t="s">
        <v>25</v>
      </c>
      <c r="B139" t="s">
        <v>82</v>
      </c>
      <c r="C139" t="s">
        <v>57</v>
      </c>
      <c r="D139" t="s">
        <v>17</v>
      </c>
      <c r="E139" t="s">
        <v>31</v>
      </c>
      <c r="F139" s="2">
        <v>41317</v>
      </c>
      <c r="G139" s="6">
        <v>707520663</v>
      </c>
      <c r="H139" s="2">
        <v>41348</v>
      </c>
      <c r="I139">
        <v>9942</v>
      </c>
      <c r="J139">
        <v>81.73</v>
      </c>
      <c r="K139">
        <v>56.67</v>
      </c>
      <c r="L139" s="1">
        <f t="shared" si="6"/>
        <v>812559.66</v>
      </c>
      <c r="M139" s="1">
        <f t="shared" si="7"/>
        <v>563413.14</v>
      </c>
      <c r="N139" s="1">
        <f t="shared" si="8"/>
        <v>249146.52000000002</v>
      </c>
    </row>
    <row r="140" spans="1:14" x14ac:dyDescent="0.3">
      <c r="A140" t="s">
        <v>28</v>
      </c>
      <c r="B140" t="s">
        <v>135</v>
      </c>
      <c r="C140" t="s">
        <v>60</v>
      </c>
      <c r="D140" t="s">
        <v>22</v>
      </c>
      <c r="E140" t="s">
        <v>18</v>
      </c>
      <c r="F140" s="2">
        <v>41971</v>
      </c>
      <c r="G140" s="6">
        <v>219034612</v>
      </c>
      <c r="H140" s="2">
        <v>41983</v>
      </c>
      <c r="I140">
        <v>6064</v>
      </c>
      <c r="J140">
        <v>421.89</v>
      </c>
      <c r="K140">
        <v>364.69</v>
      </c>
      <c r="L140" s="1">
        <f t="shared" si="6"/>
        <v>2558340.96</v>
      </c>
      <c r="M140" s="1">
        <f t="shared" si="7"/>
        <v>2211480.16</v>
      </c>
      <c r="N140" s="1">
        <f t="shared" si="8"/>
        <v>346860.79999999981</v>
      </c>
    </row>
    <row r="141" spans="1:14" x14ac:dyDescent="0.3">
      <c r="A141" t="s">
        <v>25</v>
      </c>
      <c r="B141" t="s">
        <v>58</v>
      </c>
      <c r="C141" t="s">
        <v>60</v>
      </c>
      <c r="D141" t="s">
        <v>17</v>
      </c>
      <c r="E141" t="s">
        <v>18</v>
      </c>
      <c r="F141" s="2">
        <v>42007</v>
      </c>
      <c r="G141" s="6">
        <v>573378455</v>
      </c>
      <c r="H141" s="2">
        <v>42021</v>
      </c>
      <c r="I141">
        <v>4281</v>
      </c>
      <c r="J141">
        <v>421.89</v>
      </c>
      <c r="K141">
        <v>364.69</v>
      </c>
      <c r="L141" s="1">
        <f t="shared" si="6"/>
        <v>1806111.0899999999</v>
      </c>
      <c r="M141" s="1">
        <f t="shared" si="7"/>
        <v>1561237.89</v>
      </c>
      <c r="N141" s="1">
        <f t="shared" si="8"/>
        <v>244873.19999999995</v>
      </c>
    </row>
    <row r="142" spans="1:14" x14ac:dyDescent="0.3">
      <c r="A142" t="s">
        <v>32</v>
      </c>
      <c r="B142" t="s">
        <v>136</v>
      </c>
      <c r="C142" t="s">
        <v>57</v>
      </c>
      <c r="D142" t="s">
        <v>22</v>
      </c>
      <c r="E142" t="s">
        <v>31</v>
      </c>
      <c r="F142" s="2">
        <v>40577</v>
      </c>
      <c r="G142" s="6">
        <v>347163522</v>
      </c>
      <c r="H142" s="2">
        <v>40624</v>
      </c>
      <c r="I142">
        <v>2256</v>
      </c>
      <c r="J142">
        <v>81.73</v>
      </c>
      <c r="K142">
        <v>56.67</v>
      </c>
      <c r="L142" s="1">
        <f t="shared" si="6"/>
        <v>184382.88</v>
      </c>
      <c r="M142" s="1">
        <f t="shared" si="7"/>
        <v>127847.52</v>
      </c>
      <c r="N142" s="1">
        <f t="shared" si="8"/>
        <v>56535.360000000001</v>
      </c>
    </row>
    <row r="143" spans="1:14" x14ac:dyDescent="0.3">
      <c r="A143" t="s">
        <v>14</v>
      </c>
      <c r="B143" t="s">
        <v>137</v>
      </c>
      <c r="C143" t="s">
        <v>42</v>
      </c>
      <c r="D143" t="s">
        <v>17</v>
      </c>
      <c r="E143" t="s">
        <v>18</v>
      </c>
      <c r="F143" s="2">
        <v>41373</v>
      </c>
      <c r="G143" s="6">
        <v>887313640</v>
      </c>
      <c r="H143" s="2">
        <v>41385</v>
      </c>
      <c r="I143">
        <v>4679</v>
      </c>
      <c r="J143">
        <v>152.58000000000001</v>
      </c>
      <c r="K143">
        <v>97.44</v>
      </c>
      <c r="L143" s="1">
        <f t="shared" si="6"/>
        <v>713921.82000000007</v>
      </c>
      <c r="M143" s="1">
        <f t="shared" si="7"/>
        <v>455921.76</v>
      </c>
      <c r="N143" s="1">
        <f t="shared" si="8"/>
        <v>258000.06000000006</v>
      </c>
    </row>
    <row r="144" spans="1:14" x14ac:dyDescent="0.3">
      <c r="A144" t="s">
        <v>32</v>
      </c>
      <c r="B144" t="s">
        <v>138</v>
      </c>
      <c r="C144" t="s">
        <v>16</v>
      </c>
      <c r="D144" t="s">
        <v>22</v>
      </c>
      <c r="E144" t="s">
        <v>31</v>
      </c>
      <c r="F144" s="2">
        <v>42942</v>
      </c>
      <c r="G144" s="6">
        <v>461065137</v>
      </c>
      <c r="H144" s="2">
        <v>42966</v>
      </c>
      <c r="I144">
        <v>8275</v>
      </c>
      <c r="J144">
        <v>437.2</v>
      </c>
      <c r="K144">
        <v>263.33</v>
      </c>
      <c r="L144" s="1">
        <f t="shared" si="6"/>
        <v>3617830</v>
      </c>
      <c r="M144" s="1">
        <f t="shared" si="7"/>
        <v>2179055.75</v>
      </c>
      <c r="N144" s="1">
        <f t="shared" si="8"/>
        <v>1438774.25</v>
      </c>
    </row>
    <row r="145" spans="1:14" x14ac:dyDescent="0.3">
      <c r="A145" t="s">
        <v>28</v>
      </c>
      <c r="B145" t="s">
        <v>110</v>
      </c>
      <c r="C145" t="s">
        <v>30</v>
      </c>
      <c r="D145" t="s">
        <v>17</v>
      </c>
      <c r="E145" t="s">
        <v>31</v>
      </c>
      <c r="F145" s="2">
        <v>42840</v>
      </c>
      <c r="G145" s="6">
        <v>105966842</v>
      </c>
      <c r="H145" s="2">
        <v>42874</v>
      </c>
      <c r="I145">
        <v>6798</v>
      </c>
      <c r="J145">
        <v>9.33</v>
      </c>
      <c r="K145">
        <v>6.92</v>
      </c>
      <c r="L145" s="1">
        <f t="shared" si="6"/>
        <v>63425.340000000004</v>
      </c>
      <c r="M145" s="1">
        <f t="shared" si="7"/>
        <v>47042.159999999996</v>
      </c>
      <c r="N145" s="1">
        <f t="shared" si="8"/>
        <v>16383.180000000008</v>
      </c>
    </row>
    <row r="146" spans="1:14" x14ac:dyDescent="0.3">
      <c r="A146" t="s">
        <v>32</v>
      </c>
      <c r="B146" t="s">
        <v>55</v>
      </c>
      <c r="C146" t="s">
        <v>23</v>
      </c>
      <c r="D146" t="s">
        <v>22</v>
      </c>
      <c r="E146" t="s">
        <v>18</v>
      </c>
      <c r="F146" s="2">
        <v>41775</v>
      </c>
      <c r="G146" s="6">
        <v>479880082</v>
      </c>
      <c r="H146" s="2">
        <v>41782</v>
      </c>
      <c r="I146">
        <v>6035</v>
      </c>
      <c r="J146">
        <v>255.28</v>
      </c>
      <c r="K146">
        <v>159.41999999999999</v>
      </c>
      <c r="L146" s="1">
        <f t="shared" si="6"/>
        <v>1540614.8</v>
      </c>
      <c r="M146" s="1">
        <f t="shared" si="7"/>
        <v>962099.7</v>
      </c>
      <c r="N146" s="1">
        <f t="shared" si="8"/>
        <v>578515.10000000009</v>
      </c>
    </row>
    <row r="147" spans="1:14" x14ac:dyDescent="0.3">
      <c r="A147" t="s">
        <v>25</v>
      </c>
      <c r="B147" t="s">
        <v>139</v>
      </c>
      <c r="C147" t="s">
        <v>23</v>
      </c>
      <c r="D147" t="s">
        <v>22</v>
      </c>
      <c r="E147" t="s">
        <v>31</v>
      </c>
      <c r="F147" s="2">
        <v>42228</v>
      </c>
      <c r="G147" s="6">
        <v>510978686</v>
      </c>
      <c r="H147" s="2">
        <v>42277</v>
      </c>
      <c r="I147">
        <v>8803</v>
      </c>
      <c r="J147">
        <v>255.28</v>
      </c>
      <c r="K147">
        <v>159.41999999999999</v>
      </c>
      <c r="L147" s="1">
        <f t="shared" si="6"/>
        <v>2247229.84</v>
      </c>
      <c r="M147" s="1">
        <f t="shared" si="7"/>
        <v>1403374.2599999998</v>
      </c>
      <c r="N147" s="1">
        <f t="shared" si="8"/>
        <v>843855.58000000007</v>
      </c>
    </row>
    <row r="148" spans="1:14" x14ac:dyDescent="0.3">
      <c r="A148" t="s">
        <v>32</v>
      </c>
      <c r="B148" t="s">
        <v>138</v>
      </c>
      <c r="C148" t="s">
        <v>42</v>
      </c>
      <c r="D148" t="s">
        <v>17</v>
      </c>
      <c r="E148" t="s">
        <v>24</v>
      </c>
      <c r="F148" s="2">
        <v>41537</v>
      </c>
      <c r="G148" s="6">
        <v>547748982</v>
      </c>
      <c r="H148" s="2">
        <v>41561</v>
      </c>
      <c r="I148">
        <v>9951</v>
      </c>
      <c r="J148">
        <v>152.58000000000001</v>
      </c>
      <c r="K148">
        <v>97.44</v>
      </c>
      <c r="L148" s="1">
        <f t="shared" si="6"/>
        <v>1518323.58</v>
      </c>
      <c r="M148" s="1">
        <f t="shared" si="7"/>
        <v>969625.44</v>
      </c>
      <c r="N148" s="1">
        <f t="shared" si="8"/>
        <v>548698.14000000013</v>
      </c>
    </row>
    <row r="149" spans="1:14" x14ac:dyDescent="0.3">
      <c r="A149" t="s">
        <v>28</v>
      </c>
      <c r="B149" t="s">
        <v>129</v>
      </c>
      <c r="C149" t="s">
        <v>27</v>
      </c>
      <c r="D149" t="s">
        <v>17</v>
      </c>
      <c r="E149" t="s">
        <v>18</v>
      </c>
      <c r="F149" s="2">
        <v>41578</v>
      </c>
      <c r="G149" s="6">
        <v>108989799</v>
      </c>
      <c r="H149" s="2">
        <v>41617</v>
      </c>
      <c r="I149">
        <v>1358</v>
      </c>
      <c r="J149">
        <v>205.7</v>
      </c>
      <c r="K149">
        <v>117.11</v>
      </c>
      <c r="L149" s="1">
        <f t="shared" si="6"/>
        <v>279340.59999999998</v>
      </c>
      <c r="M149" s="1">
        <f t="shared" si="7"/>
        <v>159035.38</v>
      </c>
      <c r="N149" s="1">
        <f t="shared" si="8"/>
        <v>120305.21999999997</v>
      </c>
    </row>
    <row r="150" spans="1:14" x14ac:dyDescent="0.3">
      <c r="A150" t="s">
        <v>28</v>
      </c>
      <c r="B150" t="s">
        <v>117</v>
      </c>
      <c r="C150" t="s">
        <v>27</v>
      </c>
      <c r="D150" t="s">
        <v>17</v>
      </c>
      <c r="E150" t="s">
        <v>18</v>
      </c>
      <c r="F150" s="2">
        <v>41850</v>
      </c>
      <c r="G150" s="6">
        <v>133812463</v>
      </c>
      <c r="H150" s="2">
        <v>41860</v>
      </c>
      <c r="I150">
        <v>6936</v>
      </c>
      <c r="J150">
        <v>205.7</v>
      </c>
      <c r="K150">
        <v>117.11</v>
      </c>
      <c r="L150" s="1">
        <f t="shared" si="6"/>
        <v>1426735.2</v>
      </c>
      <c r="M150" s="1">
        <f t="shared" si="7"/>
        <v>812274.96</v>
      </c>
      <c r="N150" s="1">
        <f t="shared" si="8"/>
        <v>614460.24</v>
      </c>
    </row>
    <row r="151" spans="1:14" x14ac:dyDescent="0.3">
      <c r="A151" t="s">
        <v>28</v>
      </c>
      <c r="B151" t="s">
        <v>135</v>
      </c>
      <c r="C151" t="s">
        <v>30</v>
      </c>
      <c r="D151" t="s">
        <v>17</v>
      </c>
      <c r="E151" t="s">
        <v>47</v>
      </c>
      <c r="F151" s="2">
        <v>40859</v>
      </c>
      <c r="G151" s="6">
        <v>731640803</v>
      </c>
      <c r="H151" s="2">
        <v>40907</v>
      </c>
      <c r="I151">
        <v>7627</v>
      </c>
      <c r="J151">
        <v>9.33</v>
      </c>
      <c r="K151">
        <v>6.92</v>
      </c>
      <c r="L151" s="1">
        <f t="shared" si="6"/>
        <v>71159.91</v>
      </c>
      <c r="M151" s="1">
        <f t="shared" si="7"/>
        <v>52778.84</v>
      </c>
      <c r="N151" s="1">
        <f t="shared" si="8"/>
        <v>18381.070000000007</v>
      </c>
    </row>
    <row r="152" spans="1:14" x14ac:dyDescent="0.3">
      <c r="A152" t="s">
        <v>32</v>
      </c>
      <c r="B152" t="s">
        <v>116</v>
      </c>
      <c r="C152" t="s">
        <v>42</v>
      </c>
      <c r="D152" t="s">
        <v>17</v>
      </c>
      <c r="E152" t="s">
        <v>24</v>
      </c>
      <c r="F152" s="2">
        <v>40262</v>
      </c>
      <c r="G152" s="6">
        <v>732211148</v>
      </c>
      <c r="H152" s="2">
        <v>40282</v>
      </c>
      <c r="I152">
        <v>6405</v>
      </c>
      <c r="J152">
        <v>152.58000000000001</v>
      </c>
      <c r="K152">
        <v>97.44</v>
      </c>
      <c r="L152" s="1">
        <f t="shared" si="6"/>
        <v>977274.9</v>
      </c>
      <c r="M152" s="1">
        <f t="shared" si="7"/>
        <v>624103.19999999995</v>
      </c>
      <c r="N152" s="1">
        <f t="shared" si="8"/>
        <v>353171.70000000007</v>
      </c>
    </row>
    <row r="153" spans="1:14" x14ac:dyDescent="0.3">
      <c r="A153" t="s">
        <v>37</v>
      </c>
      <c r="B153" t="s">
        <v>140</v>
      </c>
      <c r="C153" t="s">
        <v>27</v>
      </c>
      <c r="D153" t="s">
        <v>22</v>
      </c>
      <c r="E153" t="s">
        <v>18</v>
      </c>
      <c r="F153" s="2">
        <v>40728</v>
      </c>
      <c r="G153" s="6">
        <v>835572326</v>
      </c>
      <c r="H153" s="2">
        <v>40763</v>
      </c>
      <c r="I153">
        <v>3274</v>
      </c>
      <c r="J153">
        <v>205.7</v>
      </c>
      <c r="K153">
        <v>117.11</v>
      </c>
      <c r="L153" s="1">
        <f t="shared" si="6"/>
        <v>673461.79999999993</v>
      </c>
      <c r="M153" s="1">
        <f t="shared" si="7"/>
        <v>383418.14</v>
      </c>
      <c r="N153" s="1">
        <f t="shared" si="8"/>
        <v>290043.65999999992</v>
      </c>
    </row>
    <row r="154" spans="1:14" x14ac:dyDescent="0.3">
      <c r="A154" t="s">
        <v>32</v>
      </c>
      <c r="B154" t="s">
        <v>48</v>
      </c>
      <c r="C154" t="s">
        <v>23</v>
      </c>
      <c r="D154" t="s">
        <v>17</v>
      </c>
      <c r="E154" t="s">
        <v>24</v>
      </c>
      <c r="F154" s="2">
        <v>40544</v>
      </c>
      <c r="G154" s="6">
        <v>462085664</v>
      </c>
      <c r="H154" s="2">
        <v>40558</v>
      </c>
      <c r="I154">
        <v>271</v>
      </c>
      <c r="J154">
        <v>255.28</v>
      </c>
      <c r="K154">
        <v>159.41999999999999</v>
      </c>
      <c r="L154" s="1">
        <f t="shared" si="6"/>
        <v>69180.88</v>
      </c>
      <c r="M154" s="1">
        <f t="shared" si="7"/>
        <v>43202.82</v>
      </c>
      <c r="N154" s="1">
        <f t="shared" si="8"/>
        <v>25978.060000000005</v>
      </c>
    </row>
    <row r="155" spans="1:14" x14ac:dyDescent="0.3">
      <c r="A155" t="s">
        <v>32</v>
      </c>
      <c r="B155" t="s">
        <v>48</v>
      </c>
      <c r="C155" t="s">
        <v>36</v>
      </c>
      <c r="D155" t="s">
        <v>22</v>
      </c>
      <c r="E155" t="s">
        <v>24</v>
      </c>
      <c r="F155" s="2">
        <v>42537</v>
      </c>
      <c r="G155" s="6">
        <v>902424991</v>
      </c>
      <c r="H155" s="2">
        <v>42555</v>
      </c>
      <c r="I155">
        <v>6463</v>
      </c>
      <c r="J155">
        <v>109.28</v>
      </c>
      <c r="K155">
        <v>35.840000000000003</v>
      </c>
      <c r="L155" s="1">
        <f t="shared" si="6"/>
        <v>706276.64</v>
      </c>
      <c r="M155" s="1">
        <f t="shared" si="7"/>
        <v>231633.92000000001</v>
      </c>
      <c r="N155" s="1">
        <f t="shared" si="8"/>
        <v>474642.72</v>
      </c>
    </row>
    <row r="156" spans="1:14" x14ac:dyDescent="0.3">
      <c r="A156" t="s">
        <v>32</v>
      </c>
      <c r="B156" t="s">
        <v>141</v>
      </c>
      <c r="C156" t="s">
        <v>30</v>
      </c>
      <c r="D156" t="s">
        <v>17</v>
      </c>
      <c r="E156" t="s">
        <v>31</v>
      </c>
      <c r="F156" s="2">
        <v>41625</v>
      </c>
      <c r="G156" s="6">
        <v>367576634</v>
      </c>
      <c r="H156" s="2">
        <v>41644</v>
      </c>
      <c r="I156">
        <v>2949</v>
      </c>
      <c r="J156">
        <v>9.33</v>
      </c>
      <c r="K156">
        <v>6.92</v>
      </c>
      <c r="L156" s="1">
        <f t="shared" si="6"/>
        <v>27514.170000000002</v>
      </c>
      <c r="M156" s="1">
        <f t="shared" si="7"/>
        <v>20407.079999999998</v>
      </c>
      <c r="N156" s="1">
        <f t="shared" si="8"/>
        <v>7107.0900000000038</v>
      </c>
    </row>
    <row r="157" spans="1:14" x14ac:dyDescent="0.3">
      <c r="A157" t="s">
        <v>28</v>
      </c>
      <c r="B157" t="s">
        <v>142</v>
      </c>
      <c r="C157" t="s">
        <v>60</v>
      </c>
      <c r="D157" t="s">
        <v>17</v>
      </c>
      <c r="E157" t="s">
        <v>31</v>
      </c>
      <c r="F157" s="2">
        <v>42795</v>
      </c>
      <c r="G157" s="6">
        <v>738839423</v>
      </c>
      <c r="H157" s="2">
        <v>42825</v>
      </c>
      <c r="I157">
        <v>7859</v>
      </c>
      <c r="J157">
        <v>421.89</v>
      </c>
      <c r="K157">
        <v>364.69</v>
      </c>
      <c r="L157" s="1">
        <f t="shared" si="6"/>
        <v>3315633.51</v>
      </c>
      <c r="M157" s="1">
        <f t="shared" si="7"/>
        <v>2866098.71</v>
      </c>
      <c r="N157" s="1">
        <f t="shared" si="8"/>
        <v>449534.79999999981</v>
      </c>
    </row>
    <row r="158" spans="1:14" x14ac:dyDescent="0.3">
      <c r="A158" t="s">
        <v>32</v>
      </c>
      <c r="B158" t="s">
        <v>106</v>
      </c>
      <c r="C158" t="s">
        <v>23</v>
      </c>
      <c r="D158" t="s">
        <v>22</v>
      </c>
      <c r="E158" t="s">
        <v>24</v>
      </c>
      <c r="F158" s="2">
        <v>40361</v>
      </c>
      <c r="G158" s="6">
        <v>817824685</v>
      </c>
      <c r="H158" s="2">
        <v>40386</v>
      </c>
      <c r="I158">
        <v>1353</v>
      </c>
      <c r="J158">
        <v>255.28</v>
      </c>
      <c r="K158">
        <v>159.41999999999999</v>
      </c>
      <c r="L158" s="1">
        <f t="shared" si="6"/>
        <v>345393.84</v>
      </c>
      <c r="M158" s="1">
        <f t="shared" si="7"/>
        <v>215695.25999999998</v>
      </c>
      <c r="N158" s="1">
        <f t="shared" si="8"/>
        <v>129698.58000000005</v>
      </c>
    </row>
    <row r="159" spans="1:14" x14ac:dyDescent="0.3">
      <c r="A159" t="s">
        <v>28</v>
      </c>
      <c r="B159" t="s">
        <v>143</v>
      </c>
      <c r="C159" t="s">
        <v>42</v>
      </c>
      <c r="D159" t="s">
        <v>22</v>
      </c>
      <c r="E159" t="s">
        <v>24</v>
      </c>
      <c r="F159" s="2">
        <v>41471</v>
      </c>
      <c r="G159" s="6">
        <v>376456248</v>
      </c>
      <c r="H159" s="2">
        <v>41487</v>
      </c>
      <c r="I159">
        <v>624</v>
      </c>
      <c r="J159">
        <v>152.58000000000001</v>
      </c>
      <c r="K159">
        <v>97.44</v>
      </c>
      <c r="L159" s="1">
        <f t="shared" si="6"/>
        <v>95209.920000000013</v>
      </c>
      <c r="M159" s="1">
        <f t="shared" si="7"/>
        <v>60802.559999999998</v>
      </c>
      <c r="N159" s="1">
        <f t="shared" si="8"/>
        <v>34407.360000000015</v>
      </c>
    </row>
    <row r="160" spans="1:14" x14ac:dyDescent="0.3">
      <c r="A160" t="s">
        <v>25</v>
      </c>
      <c r="B160" t="s">
        <v>123</v>
      </c>
      <c r="C160" t="s">
        <v>49</v>
      </c>
      <c r="D160" t="s">
        <v>22</v>
      </c>
      <c r="E160" t="s">
        <v>31</v>
      </c>
      <c r="F160" s="2">
        <v>42598</v>
      </c>
      <c r="G160" s="6">
        <v>606970441</v>
      </c>
      <c r="H160" s="2">
        <v>42629</v>
      </c>
      <c r="I160">
        <v>4897</v>
      </c>
      <c r="J160">
        <v>651.21</v>
      </c>
      <c r="K160">
        <v>524.96</v>
      </c>
      <c r="L160" s="1">
        <f t="shared" si="6"/>
        <v>3188975.37</v>
      </c>
      <c r="M160" s="1">
        <f t="shared" si="7"/>
        <v>2570729.12</v>
      </c>
      <c r="N160" s="1">
        <f t="shared" si="8"/>
        <v>618246.25</v>
      </c>
    </row>
    <row r="161" spans="1:14" x14ac:dyDescent="0.3">
      <c r="A161" t="s">
        <v>32</v>
      </c>
      <c r="B161" t="s">
        <v>144</v>
      </c>
      <c r="C161" t="s">
        <v>60</v>
      </c>
      <c r="D161" t="s">
        <v>17</v>
      </c>
      <c r="E161" t="s">
        <v>47</v>
      </c>
      <c r="F161" s="2">
        <v>41989</v>
      </c>
      <c r="G161" s="6">
        <v>971916091</v>
      </c>
      <c r="H161" s="2">
        <v>42023</v>
      </c>
      <c r="I161">
        <v>424</v>
      </c>
      <c r="J161">
        <v>421.89</v>
      </c>
      <c r="K161">
        <v>364.69</v>
      </c>
      <c r="L161" s="1">
        <f t="shared" si="6"/>
        <v>178881.36</v>
      </c>
      <c r="M161" s="1">
        <f t="shared" si="7"/>
        <v>154628.56</v>
      </c>
      <c r="N161" s="1">
        <f t="shared" si="8"/>
        <v>24252.799999999988</v>
      </c>
    </row>
    <row r="162" spans="1:14" x14ac:dyDescent="0.3">
      <c r="A162" t="s">
        <v>14</v>
      </c>
      <c r="B162" t="s">
        <v>145</v>
      </c>
      <c r="C162" t="s">
        <v>49</v>
      </c>
      <c r="D162" t="s">
        <v>17</v>
      </c>
      <c r="E162" t="s">
        <v>47</v>
      </c>
      <c r="F162" s="2">
        <v>41043</v>
      </c>
      <c r="G162" s="6">
        <v>554154527</v>
      </c>
      <c r="H162" s="2">
        <v>41044</v>
      </c>
      <c r="I162">
        <v>5494</v>
      </c>
      <c r="J162">
        <v>651.21</v>
      </c>
      <c r="K162">
        <v>524.96</v>
      </c>
      <c r="L162" s="1">
        <f t="shared" si="6"/>
        <v>3577747.74</v>
      </c>
      <c r="M162" s="1">
        <f t="shared" si="7"/>
        <v>2884130.24</v>
      </c>
      <c r="N162" s="1">
        <f t="shared" si="8"/>
        <v>693617.5</v>
      </c>
    </row>
    <row r="163" spans="1:14" x14ac:dyDescent="0.3">
      <c r="A163" t="s">
        <v>32</v>
      </c>
      <c r="B163" t="s">
        <v>146</v>
      </c>
      <c r="C163" t="s">
        <v>44</v>
      </c>
      <c r="D163" t="s">
        <v>22</v>
      </c>
      <c r="E163" t="s">
        <v>47</v>
      </c>
      <c r="F163" s="2">
        <v>42934</v>
      </c>
      <c r="G163" s="6">
        <v>306859576</v>
      </c>
      <c r="H163" s="2">
        <v>42935</v>
      </c>
      <c r="I163">
        <v>5423</v>
      </c>
      <c r="J163">
        <v>668.27</v>
      </c>
      <c r="K163">
        <v>502.54</v>
      </c>
      <c r="L163" s="1">
        <f t="shared" si="6"/>
        <v>3624028.21</v>
      </c>
      <c r="M163" s="1">
        <f t="shared" si="7"/>
        <v>2725274.42</v>
      </c>
      <c r="N163" s="1">
        <f t="shared" si="8"/>
        <v>898753.79</v>
      </c>
    </row>
    <row r="164" spans="1:14" x14ac:dyDescent="0.3">
      <c r="A164" t="s">
        <v>39</v>
      </c>
      <c r="B164" t="s">
        <v>124</v>
      </c>
      <c r="C164" t="s">
        <v>57</v>
      </c>
      <c r="D164" t="s">
        <v>17</v>
      </c>
      <c r="E164" t="s">
        <v>47</v>
      </c>
      <c r="F164" s="2">
        <v>42925</v>
      </c>
      <c r="G164" s="6">
        <v>803517568</v>
      </c>
      <c r="H164" s="2">
        <v>42937</v>
      </c>
      <c r="I164">
        <v>7559</v>
      </c>
      <c r="J164">
        <v>81.73</v>
      </c>
      <c r="K164">
        <v>56.67</v>
      </c>
      <c r="L164" s="1">
        <f t="shared" si="6"/>
        <v>617797.07000000007</v>
      </c>
      <c r="M164" s="1">
        <f t="shared" si="7"/>
        <v>428368.53</v>
      </c>
      <c r="N164" s="1">
        <f t="shared" si="8"/>
        <v>189428.54000000004</v>
      </c>
    </row>
    <row r="165" spans="1:14" x14ac:dyDescent="0.3">
      <c r="A165" t="s">
        <v>14</v>
      </c>
      <c r="B165" t="s">
        <v>147</v>
      </c>
      <c r="C165" t="s">
        <v>49</v>
      </c>
      <c r="D165" t="s">
        <v>22</v>
      </c>
      <c r="E165" t="s">
        <v>24</v>
      </c>
      <c r="F165" s="2">
        <v>40816</v>
      </c>
      <c r="G165" s="6">
        <v>887927329</v>
      </c>
      <c r="H165" s="2">
        <v>40818</v>
      </c>
      <c r="I165">
        <v>6283</v>
      </c>
      <c r="J165">
        <v>651.21</v>
      </c>
      <c r="K165">
        <v>524.96</v>
      </c>
      <c r="L165" s="1">
        <f t="shared" si="6"/>
        <v>4091552.43</v>
      </c>
      <c r="M165" s="1">
        <f t="shared" si="7"/>
        <v>3298323.68</v>
      </c>
      <c r="N165" s="1">
        <f t="shared" si="8"/>
        <v>793228.75</v>
      </c>
    </row>
    <row r="166" spans="1:14" x14ac:dyDescent="0.3">
      <c r="A166" t="s">
        <v>32</v>
      </c>
      <c r="B166" t="s">
        <v>128</v>
      </c>
      <c r="C166" t="s">
        <v>21</v>
      </c>
      <c r="D166" t="s">
        <v>22</v>
      </c>
      <c r="E166" t="s">
        <v>31</v>
      </c>
      <c r="F166" s="2">
        <v>42332</v>
      </c>
      <c r="G166" s="6">
        <v>824200189</v>
      </c>
      <c r="H166" s="2">
        <v>42334</v>
      </c>
      <c r="I166">
        <v>8006</v>
      </c>
      <c r="J166">
        <v>154.06</v>
      </c>
      <c r="K166">
        <v>90.93</v>
      </c>
      <c r="L166" s="1">
        <f t="shared" si="6"/>
        <v>1233404.3600000001</v>
      </c>
      <c r="M166" s="1">
        <f t="shared" si="7"/>
        <v>727985.58000000007</v>
      </c>
      <c r="N166" s="1">
        <f t="shared" si="8"/>
        <v>505418.78</v>
      </c>
    </row>
    <row r="167" spans="1:14" x14ac:dyDescent="0.3">
      <c r="A167" t="s">
        <v>28</v>
      </c>
      <c r="B167" t="s">
        <v>148</v>
      </c>
      <c r="C167" t="s">
        <v>49</v>
      </c>
      <c r="D167" t="s">
        <v>22</v>
      </c>
      <c r="E167" t="s">
        <v>31</v>
      </c>
      <c r="F167" s="2">
        <v>41135</v>
      </c>
      <c r="G167" s="6">
        <v>946759974</v>
      </c>
      <c r="H167" s="2">
        <v>41166</v>
      </c>
      <c r="I167">
        <v>6170</v>
      </c>
      <c r="J167">
        <v>651.21</v>
      </c>
      <c r="K167">
        <v>524.96</v>
      </c>
      <c r="L167" s="1">
        <f t="shared" si="6"/>
        <v>4017965.7</v>
      </c>
      <c r="M167" s="1">
        <f t="shared" si="7"/>
        <v>3239003.2</v>
      </c>
      <c r="N167" s="1">
        <f t="shared" si="8"/>
        <v>778962.5</v>
      </c>
    </row>
    <row r="168" spans="1:14" x14ac:dyDescent="0.3">
      <c r="A168" t="s">
        <v>14</v>
      </c>
      <c r="B168" t="s">
        <v>149</v>
      </c>
      <c r="C168" t="s">
        <v>36</v>
      </c>
      <c r="D168" t="s">
        <v>17</v>
      </c>
      <c r="E168" t="s">
        <v>31</v>
      </c>
      <c r="F168" s="2">
        <v>42344</v>
      </c>
      <c r="G168" s="6">
        <v>310343015</v>
      </c>
      <c r="H168" s="2">
        <v>42366</v>
      </c>
      <c r="I168">
        <v>6249</v>
      </c>
      <c r="J168">
        <v>109.28</v>
      </c>
      <c r="K168">
        <v>35.840000000000003</v>
      </c>
      <c r="L168" s="1">
        <f t="shared" si="6"/>
        <v>682890.72</v>
      </c>
      <c r="M168" s="1">
        <f t="shared" si="7"/>
        <v>223964.16000000003</v>
      </c>
      <c r="N168" s="1">
        <f t="shared" si="8"/>
        <v>458926.55999999994</v>
      </c>
    </row>
    <row r="169" spans="1:14" x14ac:dyDescent="0.3">
      <c r="A169" t="s">
        <v>32</v>
      </c>
      <c r="B169" t="s">
        <v>146</v>
      </c>
      <c r="C169" t="s">
        <v>21</v>
      </c>
      <c r="D169" t="s">
        <v>22</v>
      </c>
      <c r="E169" t="s">
        <v>24</v>
      </c>
      <c r="F169" s="2">
        <v>41784</v>
      </c>
      <c r="G169" s="6">
        <v>739998137</v>
      </c>
      <c r="H169" s="2">
        <v>41829</v>
      </c>
      <c r="I169">
        <v>748</v>
      </c>
      <c r="J169">
        <v>154.06</v>
      </c>
      <c r="K169">
        <v>90.93</v>
      </c>
      <c r="L169" s="1">
        <f t="shared" si="6"/>
        <v>115236.88</v>
      </c>
      <c r="M169" s="1">
        <f t="shared" si="7"/>
        <v>68015.64</v>
      </c>
      <c r="N169" s="1">
        <f t="shared" si="8"/>
        <v>47221.240000000005</v>
      </c>
    </row>
    <row r="170" spans="1:14" x14ac:dyDescent="0.3">
      <c r="A170" t="s">
        <v>25</v>
      </c>
      <c r="B170" t="s">
        <v>26</v>
      </c>
      <c r="C170" t="s">
        <v>51</v>
      </c>
      <c r="D170" t="s">
        <v>22</v>
      </c>
      <c r="E170" t="s">
        <v>31</v>
      </c>
      <c r="F170" s="2">
        <v>41200</v>
      </c>
      <c r="G170" s="6">
        <v>981086671</v>
      </c>
      <c r="H170" s="2">
        <v>41234</v>
      </c>
      <c r="I170">
        <v>4203</v>
      </c>
      <c r="J170">
        <v>47.45</v>
      </c>
      <c r="K170">
        <v>31.79</v>
      </c>
      <c r="L170" s="1">
        <f t="shared" si="6"/>
        <v>199432.35</v>
      </c>
      <c r="M170" s="1">
        <f t="shared" si="7"/>
        <v>133613.37</v>
      </c>
      <c r="N170" s="1">
        <f t="shared" si="8"/>
        <v>65818.98000000001</v>
      </c>
    </row>
    <row r="171" spans="1:14" x14ac:dyDescent="0.3">
      <c r="A171" t="s">
        <v>32</v>
      </c>
      <c r="B171" t="s">
        <v>150</v>
      </c>
      <c r="C171" t="s">
        <v>49</v>
      </c>
      <c r="D171" t="s">
        <v>17</v>
      </c>
      <c r="E171" t="s">
        <v>47</v>
      </c>
      <c r="F171" s="2">
        <v>41346</v>
      </c>
      <c r="G171" s="6">
        <v>749282443</v>
      </c>
      <c r="H171" s="2">
        <v>41358</v>
      </c>
      <c r="I171">
        <v>8180</v>
      </c>
      <c r="J171">
        <v>651.21</v>
      </c>
      <c r="K171">
        <v>524.96</v>
      </c>
      <c r="L171" s="1">
        <f t="shared" si="6"/>
        <v>5326897.8000000007</v>
      </c>
      <c r="M171" s="1">
        <f t="shared" si="7"/>
        <v>4294172.8000000007</v>
      </c>
      <c r="N171" s="1">
        <f t="shared" si="8"/>
        <v>1032725</v>
      </c>
    </row>
    <row r="172" spans="1:14" x14ac:dyDescent="0.3">
      <c r="A172" t="s">
        <v>32</v>
      </c>
      <c r="B172" t="s">
        <v>48</v>
      </c>
      <c r="C172" t="s">
        <v>49</v>
      </c>
      <c r="D172" t="s">
        <v>22</v>
      </c>
      <c r="E172" t="s">
        <v>24</v>
      </c>
      <c r="F172" s="2">
        <v>40597</v>
      </c>
      <c r="G172" s="6">
        <v>280571782</v>
      </c>
      <c r="H172" s="2">
        <v>40613</v>
      </c>
      <c r="I172">
        <v>6280</v>
      </c>
      <c r="J172">
        <v>651.21</v>
      </c>
      <c r="K172">
        <v>524.96</v>
      </c>
      <c r="L172" s="1">
        <f t="shared" si="6"/>
        <v>4089598.8000000003</v>
      </c>
      <c r="M172" s="1">
        <f t="shared" si="7"/>
        <v>3296748.8000000003</v>
      </c>
      <c r="N172" s="1">
        <f t="shared" si="8"/>
        <v>792850</v>
      </c>
    </row>
    <row r="173" spans="1:14" x14ac:dyDescent="0.3">
      <c r="A173" t="s">
        <v>32</v>
      </c>
      <c r="B173" t="s">
        <v>94</v>
      </c>
      <c r="C173" t="s">
        <v>44</v>
      </c>
      <c r="D173" t="s">
        <v>22</v>
      </c>
      <c r="E173" t="s">
        <v>24</v>
      </c>
      <c r="F173" s="2">
        <v>41866</v>
      </c>
      <c r="G173" s="6">
        <v>781253516</v>
      </c>
      <c r="H173" s="2">
        <v>41883</v>
      </c>
      <c r="I173">
        <v>9131</v>
      </c>
      <c r="J173">
        <v>668.27</v>
      </c>
      <c r="K173">
        <v>502.54</v>
      </c>
      <c r="L173" s="1">
        <f t="shared" si="6"/>
        <v>6101973.3700000001</v>
      </c>
      <c r="M173" s="1">
        <f t="shared" si="7"/>
        <v>4588692.74</v>
      </c>
      <c r="N173" s="1">
        <f t="shared" si="8"/>
        <v>1513280.63</v>
      </c>
    </row>
    <row r="174" spans="1:14" x14ac:dyDescent="0.3">
      <c r="A174" t="s">
        <v>28</v>
      </c>
      <c r="B174" t="s">
        <v>66</v>
      </c>
      <c r="C174" t="s">
        <v>57</v>
      </c>
      <c r="D174" t="s">
        <v>22</v>
      </c>
      <c r="E174" t="s">
        <v>31</v>
      </c>
      <c r="F174" s="2">
        <v>42922</v>
      </c>
      <c r="G174" s="6">
        <v>377938973</v>
      </c>
      <c r="H174" s="2">
        <v>42927</v>
      </c>
      <c r="I174">
        <v>9396</v>
      </c>
      <c r="J174">
        <v>81.73</v>
      </c>
      <c r="K174">
        <v>56.67</v>
      </c>
      <c r="L174" s="1">
        <f t="shared" si="6"/>
        <v>767935.08000000007</v>
      </c>
      <c r="M174" s="1">
        <f t="shared" si="7"/>
        <v>532471.32000000007</v>
      </c>
      <c r="N174" s="1">
        <f t="shared" si="8"/>
        <v>235463.76</v>
      </c>
    </row>
    <row r="175" spans="1:14" x14ac:dyDescent="0.3">
      <c r="A175" t="s">
        <v>32</v>
      </c>
      <c r="B175" t="s">
        <v>89</v>
      </c>
      <c r="C175" t="s">
        <v>36</v>
      </c>
      <c r="D175" t="s">
        <v>17</v>
      </c>
      <c r="E175" t="s">
        <v>24</v>
      </c>
      <c r="F175" s="2">
        <v>40543</v>
      </c>
      <c r="G175" s="6">
        <v>867551982</v>
      </c>
      <c r="H175" s="2">
        <v>40546</v>
      </c>
      <c r="I175">
        <v>6765</v>
      </c>
      <c r="J175">
        <v>109.28</v>
      </c>
      <c r="K175">
        <v>35.840000000000003</v>
      </c>
      <c r="L175" s="1">
        <f t="shared" si="6"/>
        <v>739279.2</v>
      </c>
      <c r="M175" s="1">
        <f t="shared" si="7"/>
        <v>242457.60000000003</v>
      </c>
      <c r="N175" s="1">
        <f t="shared" si="8"/>
        <v>496821.59999999992</v>
      </c>
    </row>
    <row r="176" spans="1:14" x14ac:dyDescent="0.3">
      <c r="A176" t="s">
        <v>28</v>
      </c>
      <c r="B176" t="s">
        <v>151</v>
      </c>
      <c r="C176" t="s">
        <v>57</v>
      </c>
      <c r="D176" t="s">
        <v>17</v>
      </c>
      <c r="E176" t="s">
        <v>24</v>
      </c>
      <c r="F176" s="2">
        <v>40191</v>
      </c>
      <c r="G176" s="6">
        <v>967328870</v>
      </c>
      <c r="H176" s="2">
        <v>40193</v>
      </c>
      <c r="I176">
        <v>2964</v>
      </c>
      <c r="J176">
        <v>81.73</v>
      </c>
      <c r="K176">
        <v>56.67</v>
      </c>
      <c r="L176" s="1">
        <f t="shared" si="6"/>
        <v>242247.72</v>
      </c>
      <c r="M176" s="1">
        <f t="shared" si="7"/>
        <v>167969.88</v>
      </c>
      <c r="N176" s="1">
        <f t="shared" si="8"/>
        <v>74277.84</v>
      </c>
    </row>
    <row r="177" spans="1:14" x14ac:dyDescent="0.3">
      <c r="A177" t="s">
        <v>28</v>
      </c>
      <c r="B177" t="s">
        <v>29</v>
      </c>
      <c r="C177" t="s">
        <v>49</v>
      </c>
      <c r="D177" t="s">
        <v>17</v>
      </c>
      <c r="E177" t="s">
        <v>24</v>
      </c>
      <c r="F177" s="2">
        <v>40803</v>
      </c>
      <c r="G177" s="6">
        <v>364818465</v>
      </c>
      <c r="H177" s="2">
        <v>40832</v>
      </c>
      <c r="I177">
        <v>6746</v>
      </c>
      <c r="J177">
        <v>651.21</v>
      </c>
      <c r="K177">
        <v>524.96</v>
      </c>
      <c r="L177" s="1">
        <f t="shared" si="6"/>
        <v>4393062.66</v>
      </c>
      <c r="M177" s="1">
        <f t="shared" si="7"/>
        <v>3541380.16</v>
      </c>
      <c r="N177" s="1">
        <f t="shared" si="8"/>
        <v>851682.5</v>
      </c>
    </row>
    <row r="178" spans="1:14" x14ac:dyDescent="0.3">
      <c r="A178" t="s">
        <v>14</v>
      </c>
      <c r="B178" t="s">
        <v>62</v>
      </c>
      <c r="C178" t="s">
        <v>49</v>
      </c>
      <c r="D178" t="s">
        <v>22</v>
      </c>
      <c r="E178" t="s">
        <v>24</v>
      </c>
      <c r="F178" s="2">
        <v>41706</v>
      </c>
      <c r="G178" s="6">
        <v>167882096</v>
      </c>
      <c r="H178" s="2">
        <v>41729</v>
      </c>
      <c r="I178">
        <v>8898</v>
      </c>
      <c r="J178">
        <v>651.21</v>
      </c>
      <c r="K178">
        <v>524.96</v>
      </c>
      <c r="L178" s="1">
        <f t="shared" si="6"/>
        <v>5794466.5800000001</v>
      </c>
      <c r="M178" s="1">
        <f t="shared" si="7"/>
        <v>4671094.08</v>
      </c>
      <c r="N178" s="1">
        <f t="shared" si="8"/>
        <v>1123372.5</v>
      </c>
    </row>
    <row r="179" spans="1:14" x14ac:dyDescent="0.3">
      <c r="A179" t="s">
        <v>19</v>
      </c>
      <c r="B179" t="s">
        <v>152</v>
      </c>
      <c r="C179" t="s">
        <v>36</v>
      </c>
      <c r="D179" t="s">
        <v>22</v>
      </c>
      <c r="E179" t="s">
        <v>31</v>
      </c>
      <c r="F179" s="2">
        <v>41231</v>
      </c>
      <c r="G179" s="6">
        <v>654693591</v>
      </c>
      <c r="H179" s="2">
        <v>41244</v>
      </c>
      <c r="I179">
        <v>7237</v>
      </c>
      <c r="J179">
        <v>109.28</v>
      </c>
      <c r="K179">
        <v>35.840000000000003</v>
      </c>
      <c r="L179" s="1">
        <f t="shared" si="6"/>
        <v>790859.36</v>
      </c>
      <c r="M179" s="1">
        <f t="shared" si="7"/>
        <v>259374.08000000002</v>
      </c>
      <c r="N179" s="1">
        <f t="shared" si="8"/>
        <v>531485.28</v>
      </c>
    </row>
    <row r="180" spans="1:14" x14ac:dyDescent="0.3">
      <c r="A180" t="s">
        <v>28</v>
      </c>
      <c r="B180" t="s">
        <v>153</v>
      </c>
      <c r="C180" t="s">
        <v>57</v>
      </c>
      <c r="D180" t="s">
        <v>17</v>
      </c>
      <c r="E180" t="s">
        <v>31</v>
      </c>
      <c r="F180" s="2">
        <v>40865</v>
      </c>
      <c r="G180" s="6">
        <v>823739278</v>
      </c>
      <c r="H180" s="2">
        <v>40906</v>
      </c>
      <c r="I180">
        <v>1612</v>
      </c>
      <c r="J180">
        <v>81.73</v>
      </c>
      <c r="K180">
        <v>56.67</v>
      </c>
      <c r="L180" s="1">
        <f t="shared" si="6"/>
        <v>131748.76</v>
      </c>
      <c r="M180" s="1">
        <f t="shared" si="7"/>
        <v>91352.040000000008</v>
      </c>
      <c r="N180" s="1">
        <f t="shared" si="8"/>
        <v>40396.720000000001</v>
      </c>
    </row>
    <row r="181" spans="1:14" x14ac:dyDescent="0.3">
      <c r="A181" t="s">
        <v>37</v>
      </c>
      <c r="B181" t="s">
        <v>67</v>
      </c>
      <c r="C181" t="s">
        <v>51</v>
      </c>
      <c r="D181" t="s">
        <v>17</v>
      </c>
      <c r="E181" t="s">
        <v>47</v>
      </c>
      <c r="F181" s="2">
        <v>41102</v>
      </c>
      <c r="G181" s="6">
        <v>643817985</v>
      </c>
      <c r="H181" s="2">
        <v>41140</v>
      </c>
      <c r="I181">
        <v>8904</v>
      </c>
      <c r="J181">
        <v>47.45</v>
      </c>
      <c r="K181">
        <v>31.79</v>
      </c>
      <c r="L181" s="1">
        <f t="shared" si="6"/>
        <v>422494.80000000005</v>
      </c>
      <c r="M181" s="1">
        <f t="shared" si="7"/>
        <v>283058.15999999997</v>
      </c>
      <c r="N181" s="1">
        <f t="shared" si="8"/>
        <v>139436.64000000007</v>
      </c>
    </row>
    <row r="182" spans="1:14" x14ac:dyDescent="0.3">
      <c r="A182" t="s">
        <v>32</v>
      </c>
      <c r="B182" t="s">
        <v>144</v>
      </c>
      <c r="C182" t="s">
        <v>57</v>
      </c>
      <c r="D182" t="s">
        <v>17</v>
      </c>
      <c r="E182" t="s">
        <v>31</v>
      </c>
      <c r="F182" s="2">
        <v>42824</v>
      </c>
      <c r="G182" s="6">
        <v>604041039</v>
      </c>
      <c r="H182" s="2">
        <v>42870</v>
      </c>
      <c r="I182">
        <v>8022</v>
      </c>
      <c r="J182">
        <v>81.73</v>
      </c>
      <c r="K182">
        <v>56.67</v>
      </c>
      <c r="L182" s="1">
        <f t="shared" si="6"/>
        <v>655638.06000000006</v>
      </c>
      <c r="M182" s="1">
        <f t="shared" si="7"/>
        <v>454606.74</v>
      </c>
      <c r="N182" s="1">
        <f t="shared" si="8"/>
        <v>201031.32000000007</v>
      </c>
    </row>
    <row r="183" spans="1:14" x14ac:dyDescent="0.3">
      <c r="A183" t="s">
        <v>39</v>
      </c>
      <c r="B183" t="s">
        <v>154</v>
      </c>
      <c r="C183" t="s">
        <v>57</v>
      </c>
      <c r="D183" t="s">
        <v>22</v>
      </c>
      <c r="E183" t="s">
        <v>31</v>
      </c>
      <c r="F183" s="2">
        <v>40385</v>
      </c>
      <c r="G183" s="6">
        <v>363832271</v>
      </c>
      <c r="H183" s="2">
        <v>40433</v>
      </c>
      <c r="I183">
        <v>4909</v>
      </c>
      <c r="J183">
        <v>81.73</v>
      </c>
      <c r="K183">
        <v>56.67</v>
      </c>
      <c r="L183" s="1">
        <f t="shared" si="6"/>
        <v>401212.57</v>
      </c>
      <c r="M183" s="1">
        <f t="shared" si="7"/>
        <v>278193.03000000003</v>
      </c>
      <c r="N183" s="1">
        <f t="shared" si="8"/>
        <v>123019.53999999998</v>
      </c>
    </row>
    <row r="184" spans="1:14" x14ac:dyDescent="0.3">
      <c r="A184" t="s">
        <v>25</v>
      </c>
      <c r="B184" t="s">
        <v>93</v>
      </c>
      <c r="C184" t="s">
        <v>57</v>
      </c>
      <c r="D184" t="s">
        <v>22</v>
      </c>
      <c r="E184" t="s">
        <v>47</v>
      </c>
      <c r="F184" s="2">
        <v>42362</v>
      </c>
      <c r="G184" s="6">
        <v>102928006</v>
      </c>
      <c r="H184" s="2">
        <v>42400</v>
      </c>
      <c r="I184">
        <v>7539</v>
      </c>
      <c r="J184">
        <v>81.73</v>
      </c>
      <c r="K184">
        <v>56.67</v>
      </c>
      <c r="L184" s="1">
        <f t="shared" si="6"/>
        <v>616162.47</v>
      </c>
      <c r="M184" s="1">
        <f t="shared" si="7"/>
        <v>427235.13</v>
      </c>
      <c r="N184" s="1">
        <f t="shared" si="8"/>
        <v>188927.33999999997</v>
      </c>
    </row>
    <row r="185" spans="1:14" x14ac:dyDescent="0.3">
      <c r="A185" t="s">
        <v>28</v>
      </c>
      <c r="B185" t="s">
        <v>155</v>
      </c>
      <c r="C185" t="s">
        <v>49</v>
      </c>
      <c r="D185" t="s">
        <v>17</v>
      </c>
      <c r="E185" t="s">
        <v>18</v>
      </c>
      <c r="F185" s="2">
        <v>42505</v>
      </c>
      <c r="G185" s="6">
        <v>971377074</v>
      </c>
      <c r="H185" s="2">
        <v>42505</v>
      </c>
      <c r="I185">
        <v>917</v>
      </c>
      <c r="J185">
        <v>651.21</v>
      </c>
      <c r="K185">
        <v>524.96</v>
      </c>
      <c r="L185" s="1">
        <f t="shared" si="6"/>
        <v>597159.57000000007</v>
      </c>
      <c r="M185" s="1">
        <f t="shared" si="7"/>
        <v>481388.32</v>
      </c>
      <c r="N185" s="1">
        <f t="shared" si="8"/>
        <v>115771.25000000006</v>
      </c>
    </row>
    <row r="186" spans="1:14" x14ac:dyDescent="0.3">
      <c r="A186" t="s">
        <v>39</v>
      </c>
      <c r="B186" t="s">
        <v>156</v>
      </c>
      <c r="C186" t="s">
        <v>60</v>
      </c>
      <c r="D186" t="s">
        <v>22</v>
      </c>
      <c r="E186" t="s">
        <v>47</v>
      </c>
      <c r="F186" s="2">
        <v>40485</v>
      </c>
      <c r="G186" s="6">
        <v>139540803</v>
      </c>
      <c r="H186" s="2">
        <v>40516</v>
      </c>
      <c r="I186">
        <v>2079</v>
      </c>
      <c r="J186">
        <v>421.89</v>
      </c>
      <c r="K186">
        <v>364.69</v>
      </c>
      <c r="L186" s="1">
        <f t="shared" si="6"/>
        <v>877109.30999999994</v>
      </c>
      <c r="M186" s="1">
        <f t="shared" si="7"/>
        <v>758190.51</v>
      </c>
      <c r="N186" s="1">
        <f t="shared" si="8"/>
        <v>118918.79999999993</v>
      </c>
    </row>
    <row r="187" spans="1:14" x14ac:dyDescent="0.3">
      <c r="A187" t="s">
        <v>14</v>
      </c>
      <c r="B187" t="s">
        <v>74</v>
      </c>
      <c r="C187" t="s">
        <v>60</v>
      </c>
      <c r="D187" t="s">
        <v>17</v>
      </c>
      <c r="E187" t="s">
        <v>18</v>
      </c>
      <c r="F187" s="2">
        <v>40513</v>
      </c>
      <c r="G187" s="6">
        <v>248093020</v>
      </c>
      <c r="H187" s="2">
        <v>40528</v>
      </c>
      <c r="I187">
        <v>5093</v>
      </c>
      <c r="J187">
        <v>421.89</v>
      </c>
      <c r="K187">
        <v>364.69</v>
      </c>
      <c r="L187" s="1">
        <f t="shared" si="6"/>
        <v>2148685.77</v>
      </c>
      <c r="M187" s="1">
        <f t="shared" si="7"/>
        <v>1857366.17</v>
      </c>
      <c r="N187" s="1">
        <f t="shared" si="8"/>
        <v>291319.60000000009</v>
      </c>
    </row>
    <row r="188" spans="1:14" x14ac:dyDescent="0.3">
      <c r="A188" t="s">
        <v>28</v>
      </c>
      <c r="B188" t="s">
        <v>157</v>
      </c>
      <c r="C188" t="s">
        <v>42</v>
      </c>
      <c r="D188" t="s">
        <v>17</v>
      </c>
      <c r="E188" t="s">
        <v>47</v>
      </c>
      <c r="F188" s="2">
        <v>41655</v>
      </c>
      <c r="G188" s="6">
        <v>858020055</v>
      </c>
      <c r="H188" s="2">
        <v>41656</v>
      </c>
      <c r="I188">
        <v>6056</v>
      </c>
      <c r="J188">
        <v>152.58000000000001</v>
      </c>
      <c r="K188">
        <v>97.44</v>
      </c>
      <c r="L188" s="1">
        <f t="shared" si="6"/>
        <v>924024.4800000001</v>
      </c>
      <c r="M188" s="1">
        <f t="shared" si="7"/>
        <v>590096.64000000001</v>
      </c>
      <c r="N188" s="1">
        <f t="shared" si="8"/>
        <v>333927.84000000008</v>
      </c>
    </row>
    <row r="189" spans="1:14" x14ac:dyDescent="0.3">
      <c r="A189" t="s">
        <v>14</v>
      </c>
      <c r="B189" t="s">
        <v>158</v>
      </c>
      <c r="C189" t="s">
        <v>23</v>
      </c>
      <c r="D189" t="s">
        <v>17</v>
      </c>
      <c r="E189" t="s">
        <v>31</v>
      </c>
      <c r="F189" s="2">
        <v>41984</v>
      </c>
      <c r="G189" s="6">
        <v>700620734</v>
      </c>
      <c r="H189" s="2">
        <v>42009</v>
      </c>
      <c r="I189">
        <v>8099</v>
      </c>
      <c r="J189">
        <v>255.28</v>
      </c>
      <c r="K189">
        <v>159.41999999999999</v>
      </c>
      <c r="L189" s="1">
        <f t="shared" si="6"/>
        <v>2067512.72</v>
      </c>
      <c r="M189" s="1">
        <f t="shared" si="7"/>
        <v>1291142.5799999998</v>
      </c>
      <c r="N189" s="1">
        <f t="shared" si="8"/>
        <v>776370.14000000013</v>
      </c>
    </row>
    <row r="190" spans="1:14" x14ac:dyDescent="0.3">
      <c r="A190" t="s">
        <v>25</v>
      </c>
      <c r="B190" t="s">
        <v>123</v>
      </c>
      <c r="C190" t="s">
        <v>16</v>
      </c>
      <c r="D190" t="s">
        <v>17</v>
      </c>
      <c r="E190" t="s">
        <v>47</v>
      </c>
      <c r="F190" s="2">
        <v>42728</v>
      </c>
      <c r="G190" s="6">
        <v>827506387</v>
      </c>
      <c r="H190" s="2">
        <v>42765</v>
      </c>
      <c r="I190">
        <v>6384</v>
      </c>
      <c r="J190">
        <v>437.2</v>
      </c>
      <c r="K190">
        <v>263.33</v>
      </c>
      <c r="L190" s="1">
        <f t="shared" si="6"/>
        <v>2791084.8</v>
      </c>
      <c r="M190" s="1">
        <f t="shared" si="7"/>
        <v>1681098.72</v>
      </c>
      <c r="N190" s="1">
        <f t="shared" si="8"/>
        <v>1109986.0799999998</v>
      </c>
    </row>
    <row r="191" spans="1:14" x14ac:dyDescent="0.3">
      <c r="A191" t="s">
        <v>37</v>
      </c>
      <c r="B191" t="s">
        <v>159</v>
      </c>
      <c r="C191" t="s">
        <v>44</v>
      </c>
      <c r="D191" t="s">
        <v>22</v>
      </c>
      <c r="E191" t="s">
        <v>18</v>
      </c>
      <c r="F191" s="2">
        <v>41354</v>
      </c>
      <c r="G191" s="6">
        <v>560600841</v>
      </c>
      <c r="H191" s="2">
        <v>41378</v>
      </c>
      <c r="I191">
        <v>3101</v>
      </c>
      <c r="J191">
        <v>668.27</v>
      </c>
      <c r="K191">
        <v>502.54</v>
      </c>
      <c r="L191" s="1">
        <f t="shared" si="6"/>
        <v>2072305.27</v>
      </c>
      <c r="M191" s="1">
        <f t="shared" si="7"/>
        <v>1558376.54</v>
      </c>
      <c r="N191" s="1">
        <f t="shared" si="8"/>
        <v>513928.73</v>
      </c>
    </row>
    <row r="192" spans="1:14" x14ac:dyDescent="0.3">
      <c r="A192" t="s">
        <v>32</v>
      </c>
      <c r="B192" t="s">
        <v>69</v>
      </c>
      <c r="C192" t="s">
        <v>57</v>
      </c>
      <c r="D192" t="s">
        <v>17</v>
      </c>
      <c r="E192" t="s">
        <v>31</v>
      </c>
      <c r="F192" s="2">
        <v>41251</v>
      </c>
      <c r="G192" s="6">
        <v>642140424</v>
      </c>
      <c r="H192" s="2">
        <v>41290</v>
      </c>
      <c r="I192">
        <v>2476</v>
      </c>
      <c r="J192">
        <v>81.73</v>
      </c>
      <c r="K192">
        <v>56.67</v>
      </c>
      <c r="L192" s="1">
        <f t="shared" si="6"/>
        <v>202363.48</v>
      </c>
      <c r="M192" s="1">
        <f t="shared" si="7"/>
        <v>140314.92000000001</v>
      </c>
      <c r="N192" s="1">
        <f t="shared" si="8"/>
        <v>62048.56</v>
      </c>
    </row>
    <row r="193" spans="1:14" x14ac:dyDescent="0.3">
      <c r="A193" t="s">
        <v>19</v>
      </c>
      <c r="B193" t="s">
        <v>100</v>
      </c>
      <c r="C193" t="s">
        <v>23</v>
      </c>
      <c r="D193" t="s">
        <v>17</v>
      </c>
      <c r="E193" t="s">
        <v>24</v>
      </c>
      <c r="F193" s="2">
        <v>42048</v>
      </c>
      <c r="G193" s="6">
        <v>984673964</v>
      </c>
      <c r="H193" s="2">
        <v>42068</v>
      </c>
      <c r="I193">
        <v>5763</v>
      </c>
      <c r="J193">
        <v>255.28</v>
      </c>
      <c r="K193">
        <v>159.41999999999999</v>
      </c>
      <c r="L193" s="1">
        <f t="shared" si="6"/>
        <v>1471178.64</v>
      </c>
      <c r="M193" s="1">
        <f t="shared" si="7"/>
        <v>918737.46</v>
      </c>
      <c r="N193" s="1">
        <f t="shared" si="8"/>
        <v>552441.17999999993</v>
      </c>
    </row>
    <row r="194" spans="1:14" x14ac:dyDescent="0.3">
      <c r="A194" t="s">
        <v>32</v>
      </c>
      <c r="B194" t="s">
        <v>133</v>
      </c>
      <c r="C194" t="s">
        <v>51</v>
      </c>
      <c r="D194" t="s">
        <v>22</v>
      </c>
      <c r="E194" t="s">
        <v>47</v>
      </c>
      <c r="F194" s="2">
        <v>40996</v>
      </c>
      <c r="G194" s="6">
        <v>221062791</v>
      </c>
      <c r="H194" s="2">
        <v>41017</v>
      </c>
      <c r="I194">
        <v>6247</v>
      </c>
      <c r="J194">
        <v>47.45</v>
      </c>
      <c r="K194">
        <v>31.79</v>
      </c>
      <c r="L194" s="1">
        <f t="shared" si="6"/>
        <v>296420.15000000002</v>
      </c>
      <c r="M194" s="1">
        <f t="shared" si="7"/>
        <v>198592.13</v>
      </c>
      <c r="N194" s="1">
        <f t="shared" si="8"/>
        <v>97828.020000000019</v>
      </c>
    </row>
    <row r="195" spans="1:14" x14ac:dyDescent="0.3">
      <c r="A195" t="s">
        <v>19</v>
      </c>
      <c r="B195" t="s">
        <v>20</v>
      </c>
      <c r="C195" t="s">
        <v>21</v>
      </c>
      <c r="D195" t="s">
        <v>17</v>
      </c>
      <c r="E195" t="s">
        <v>47</v>
      </c>
      <c r="F195" s="2">
        <v>42650</v>
      </c>
      <c r="G195" s="6">
        <v>654480731</v>
      </c>
      <c r="H195" s="2">
        <v>42682</v>
      </c>
      <c r="I195">
        <v>4247</v>
      </c>
      <c r="J195">
        <v>154.06</v>
      </c>
      <c r="K195">
        <v>90.93</v>
      </c>
      <c r="L195" s="1">
        <f t="shared" ref="L195:L258" si="9">I195*J195</f>
        <v>654292.82000000007</v>
      </c>
      <c r="M195" s="1">
        <f t="shared" ref="M195:M258" si="10">I195*K195</f>
        <v>386179.71</v>
      </c>
      <c r="N195" s="1">
        <f t="shared" ref="N195:N258" si="11">L195-M195</f>
        <v>268113.11000000004</v>
      </c>
    </row>
    <row r="196" spans="1:14" x14ac:dyDescent="0.3">
      <c r="A196" t="s">
        <v>14</v>
      </c>
      <c r="B196" t="s">
        <v>74</v>
      </c>
      <c r="C196" t="s">
        <v>51</v>
      </c>
      <c r="D196" t="s">
        <v>17</v>
      </c>
      <c r="E196" t="s">
        <v>24</v>
      </c>
      <c r="F196" s="2">
        <v>40892</v>
      </c>
      <c r="G196" s="6">
        <v>608414113</v>
      </c>
      <c r="H196" s="2">
        <v>40900</v>
      </c>
      <c r="I196">
        <v>2111</v>
      </c>
      <c r="J196">
        <v>47.45</v>
      </c>
      <c r="K196">
        <v>31.79</v>
      </c>
      <c r="L196" s="1">
        <f t="shared" si="9"/>
        <v>100166.95000000001</v>
      </c>
      <c r="M196" s="1">
        <f t="shared" si="10"/>
        <v>67108.69</v>
      </c>
      <c r="N196" s="1">
        <f t="shared" si="11"/>
        <v>33058.260000000009</v>
      </c>
    </row>
    <row r="197" spans="1:14" x14ac:dyDescent="0.3">
      <c r="A197" t="s">
        <v>14</v>
      </c>
      <c r="B197" t="s">
        <v>149</v>
      </c>
      <c r="C197" t="s">
        <v>44</v>
      </c>
      <c r="D197" t="s">
        <v>22</v>
      </c>
      <c r="E197" t="s">
        <v>47</v>
      </c>
      <c r="F197" s="2">
        <v>42437</v>
      </c>
      <c r="G197" s="6">
        <v>276661765</v>
      </c>
      <c r="H197" s="2">
        <v>42480</v>
      </c>
      <c r="I197">
        <v>9219</v>
      </c>
      <c r="J197">
        <v>668.27</v>
      </c>
      <c r="K197">
        <v>502.54</v>
      </c>
      <c r="L197" s="1">
        <f t="shared" si="9"/>
        <v>6160781.1299999999</v>
      </c>
      <c r="M197" s="1">
        <f t="shared" si="10"/>
        <v>4632916.26</v>
      </c>
      <c r="N197" s="1">
        <f t="shared" si="11"/>
        <v>1527864.87</v>
      </c>
    </row>
    <row r="198" spans="1:14" x14ac:dyDescent="0.3">
      <c r="A198" t="s">
        <v>32</v>
      </c>
      <c r="B198" t="s">
        <v>160</v>
      </c>
      <c r="C198" t="s">
        <v>23</v>
      </c>
      <c r="D198" t="s">
        <v>22</v>
      </c>
      <c r="E198" t="s">
        <v>47</v>
      </c>
      <c r="F198" s="2">
        <v>40561</v>
      </c>
      <c r="G198" s="6">
        <v>373335015</v>
      </c>
      <c r="H198" s="2">
        <v>40602</v>
      </c>
      <c r="I198">
        <v>6982</v>
      </c>
      <c r="J198">
        <v>255.28</v>
      </c>
      <c r="K198">
        <v>159.41999999999999</v>
      </c>
      <c r="L198" s="1">
        <f t="shared" si="9"/>
        <v>1782364.96</v>
      </c>
      <c r="M198" s="1">
        <f t="shared" si="10"/>
        <v>1113070.44</v>
      </c>
      <c r="N198" s="1">
        <f t="shared" si="11"/>
        <v>669294.52</v>
      </c>
    </row>
    <row r="199" spans="1:14" x14ac:dyDescent="0.3">
      <c r="A199" t="s">
        <v>32</v>
      </c>
      <c r="B199" t="s">
        <v>161</v>
      </c>
      <c r="C199" t="s">
        <v>36</v>
      </c>
      <c r="D199" t="s">
        <v>22</v>
      </c>
      <c r="E199" t="s">
        <v>47</v>
      </c>
      <c r="F199" s="2">
        <v>41375</v>
      </c>
      <c r="G199" s="6">
        <v>782857692</v>
      </c>
      <c r="H199" s="2">
        <v>41422</v>
      </c>
      <c r="I199">
        <v>3843</v>
      </c>
      <c r="J199">
        <v>109.28</v>
      </c>
      <c r="K199">
        <v>35.840000000000003</v>
      </c>
      <c r="L199" s="1">
        <f t="shared" si="9"/>
        <v>419963.04</v>
      </c>
      <c r="M199" s="1">
        <f t="shared" si="10"/>
        <v>137733.12000000002</v>
      </c>
      <c r="N199" s="1">
        <f t="shared" si="11"/>
        <v>282229.91999999993</v>
      </c>
    </row>
    <row r="200" spans="1:14" x14ac:dyDescent="0.3">
      <c r="A200" t="s">
        <v>28</v>
      </c>
      <c r="B200" t="s">
        <v>101</v>
      </c>
      <c r="C200" t="s">
        <v>30</v>
      </c>
      <c r="D200" t="s">
        <v>22</v>
      </c>
      <c r="E200" t="s">
        <v>31</v>
      </c>
      <c r="F200" s="2">
        <v>40316</v>
      </c>
      <c r="G200" s="6">
        <v>109966123</v>
      </c>
      <c r="H200" s="2">
        <v>40334</v>
      </c>
      <c r="I200">
        <v>274</v>
      </c>
      <c r="J200">
        <v>9.33</v>
      </c>
      <c r="K200">
        <v>6.92</v>
      </c>
      <c r="L200" s="1">
        <f t="shared" si="9"/>
        <v>2556.42</v>
      </c>
      <c r="M200" s="1">
        <f t="shared" si="10"/>
        <v>1896.08</v>
      </c>
      <c r="N200" s="1">
        <f t="shared" si="11"/>
        <v>660.34000000000015</v>
      </c>
    </row>
    <row r="201" spans="1:14" x14ac:dyDescent="0.3">
      <c r="A201" t="s">
        <v>37</v>
      </c>
      <c r="B201" t="s">
        <v>162</v>
      </c>
      <c r="C201" t="s">
        <v>27</v>
      </c>
      <c r="D201" t="s">
        <v>17</v>
      </c>
      <c r="E201" t="s">
        <v>18</v>
      </c>
      <c r="F201" s="2">
        <v>42891</v>
      </c>
      <c r="G201" s="6">
        <v>629709136</v>
      </c>
      <c r="H201" s="2">
        <v>42892</v>
      </c>
      <c r="I201">
        <v>3782</v>
      </c>
      <c r="J201">
        <v>205.7</v>
      </c>
      <c r="K201">
        <v>117.11</v>
      </c>
      <c r="L201" s="1">
        <f t="shared" si="9"/>
        <v>777957.39999999991</v>
      </c>
      <c r="M201" s="1">
        <f t="shared" si="10"/>
        <v>442910.02</v>
      </c>
      <c r="N201" s="1">
        <f t="shared" si="11"/>
        <v>335047.37999999989</v>
      </c>
    </row>
    <row r="202" spans="1:14" x14ac:dyDescent="0.3">
      <c r="A202" t="s">
        <v>25</v>
      </c>
      <c r="B202" t="s">
        <v>119</v>
      </c>
      <c r="C202" t="s">
        <v>57</v>
      </c>
      <c r="D202" t="s">
        <v>22</v>
      </c>
      <c r="E202" t="s">
        <v>47</v>
      </c>
      <c r="F202" s="2">
        <v>41163</v>
      </c>
      <c r="G202" s="6">
        <v>637448060</v>
      </c>
      <c r="H202" s="2">
        <v>41167</v>
      </c>
      <c r="I202">
        <v>3901</v>
      </c>
      <c r="J202">
        <v>81.73</v>
      </c>
      <c r="K202">
        <v>56.67</v>
      </c>
      <c r="L202" s="1">
        <f t="shared" si="9"/>
        <v>318828.73000000004</v>
      </c>
      <c r="M202" s="1">
        <f t="shared" si="10"/>
        <v>221069.67</v>
      </c>
      <c r="N202" s="1">
        <f t="shared" si="11"/>
        <v>97759.060000000027</v>
      </c>
    </row>
    <row r="203" spans="1:14" x14ac:dyDescent="0.3">
      <c r="A203" t="s">
        <v>28</v>
      </c>
      <c r="B203" t="s">
        <v>91</v>
      </c>
      <c r="C203" t="s">
        <v>23</v>
      </c>
      <c r="D203" t="s">
        <v>22</v>
      </c>
      <c r="E203" t="s">
        <v>31</v>
      </c>
      <c r="F203" s="2">
        <v>42802</v>
      </c>
      <c r="G203" s="6">
        <v>298856723</v>
      </c>
      <c r="H203" s="2">
        <v>42828</v>
      </c>
      <c r="I203">
        <v>7200</v>
      </c>
      <c r="J203">
        <v>255.28</v>
      </c>
      <c r="K203">
        <v>159.41999999999999</v>
      </c>
      <c r="L203" s="1">
        <f t="shared" si="9"/>
        <v>1838016</v>
      </c>
      <c r="M203" s="1">
        <f t="shared" si="10"/>
        <v>1147824</v>
      </c>
      <c r="N203" s="1">
        <f t="shared" si="11"/>
        <v>690192</v>
      </c>
    </row>
    <row r="204" spans="1:14" x14ac:dyDescent="0.3">
      <c r="A204" t="s">
        <v>32</v>
      </c>
      <c r="B204" t="s">
        <v>98</v>
      </c>
      <c r="C204" t="s">
        <v>44</v>
      </c>
      <c r="D204" t="s">
        <v>17</v>
      </c>
      <c r="E204" t="s">
        <v>47</v>
      </c>
      <c r="F204" s="2">
        <v>42032</v>
      </c>
      <c r="G204" s="6">
        <v>299921452</v>
      </c>
      <c r="H204" s="2">
        <v>42058</v>
      </c>
      <c r="I204">
        <v>2278</v>
      </c>
      <c r="J204">
        <v>668.27</v>
      </c>
      <c r="K204">
        <v>502.54</v>
      </c>
      <c r="L204" s="1">
        <f t="shared" si="9"/>
        <v>1522319.06</v>
      </c>
      <c r="M204" s="1">
        <f t="shared" si="10"/>
        <v>1144786.1200000001</v>
      </c>
      <c r="N204" s="1">
        <f t="shared" si="11"/>
        <v>377532.93999999994</v>
      </c>
    </row>
    <row r="205" spans="1:14" x14ac:dyDescent="0.3">
      <c r="A205" t="s">
        <v>25</v>
      </c>
      <c r="B205" t="s">
        <v>121</v>
      </c>
      <c r="C205" t="s">
        <v>57</v>
      </c>
      <c r="D205" t="s">
        <v>17</v>
      </c>
      <c r="E205" t="s">
        <v>18</v>
      </c>
      <c r="F205" s="2">
        <v>40385</v>
      </c>
      <c r="G205" s="6">
        <v>496941077</v>
      </c>
      <c r="H205" s="2">
        <v>40388</v>
      </c>
      <c r="I205">
        <v>4763</v>
      </c>
      <c r="J205">
        <v>81.73</v>
      </c>
      <c r="K205">
        <v>56.67</v>
      </c>
      <c r="L205" s="1">
        <f t="shared" si="9"/>
        <v>389279.99</v>
      </c>
      <c r="M205" s="1">
        <f t="shared" si="10"/>
        <v>269919.21000000002</v>
      </c>
      <c r="N205" s="1">
        <f t="shared" si="11"/>
        <v>119360.77999999997</v>
      </c>
    </row>
    <row r="206" spans="1:14" x14ac:dyDescent="0.3">
      <c r="A206" t="s">
        <v>25</v>
      </c>
      <c r="B206" t="s">
        <v>163</v>
      </c>
      <c r="C206" t="s">
        <v>42</v>
      </c>
      <c r="D206" t="s">
        <v>22</v>
      </c>
      <c r="E206" t="s">
        <v>47</v>
      </c>
      <c r="F206" s="2">
        <v>42545</v>
      </c>
      <c r="G206" s="6">
        <v>366526925</v>
      </c>
      <c r="H206" s="2">
        <v>42565</v>
      </c>
      <c r="I206">
        <v>2317</v>
      </c>
      <c r="J206">
        <v>152.58000000000001</v>
      </c>
      <c r="K206">
        <v>97.44</v>
      </c>
      <c r="L206" s="1">
        <f t="shared" si="9"/>
        <v>353527.86000000004</v>
      </c>
      <c r="M206" s="1">
        <f t="shared" si="10"/>
        <v>225768.47999999998</v>
      </c>
      <c r="N206" s="1">
        <f t="shared" si="11"/>
        <v>127759.38000000006</v>
      </c>
    </row>
    <row r="207" spans="1:14" x14ac:dyDescent="0.3">
      <c r="A207" t="s">
        <v>39</v>
      </c>
      <c r="B207" t="s">
        <v>109</v>
      </c>
      <c r="C207" t="s">
        <v>60</v>
      </c>
      <c r="D207" t="s">
        <v>17</v>
      </c>
      <c r="E207" t="s">
        <v>18</v>
      </c>
      <c r="F207" s="2">
        <v>41139</v>
      </c>
      <c r="G207" s="6">
        <v>355602824</v>
      </c>
      <c r="H207" s="2">
        <v>41167</v>
      </c>
      <c r="I207">
        <v>9633</v>
      </c>
      <c r="J207">
        <v>421.89</v>
      </c>
      <c r="K207">
        <v>364.69</v>
      </c>
      <c r="L207" s="1">
        <f t="shared" si="9"/>
        <v>4064066.3699999996</v>
      </c>
      <c r="M207" s="1">
        <f t="shared" si="10"/>
        <v>3513058.77</v>
      </c>
      <c r="N207" s="1">
        <f t="shared" si="11"/>
        <v>551007.59999999963</v>
      </c>
    </row>
    <row r="208" spans="1:14" x14ac:dyDescent="0.3">
      <c r="A208" t="s">
        <v>28</v>
      </c>
      <c r="B208" t="s">
        <v>70</v>
      </c>
      <c r="C208" t="s">
        <v>21</v>
      </c>
      <c r="D208" t="s">
        <v>22</v>
      </c>
      <c r="E208" t="s">
        <v>24</v>
      </c>
      <c r="F208" s="2">
        <v>40248</v>
      </c>
      <c r="G208" s="6">
        <v>531405103</v>
      </c>
      <c r="H208" s="2">
        <v>40287</v>
      </c>
      <c r="I208">
        <v>3434</v>
      </c>
      <c r="J208">
        <v>154.06</v>
      </c>
      <c r="K208">
        <v>90.93</v>
      </c>
      <c r="L208" s="1">
        <f t="shared" si="9"/>
        <v>529042.04</v>
      </c>
      <c r="M208" s="1">
        <f t="shared" si="10"/>
        <v>312253.62</v>
      </c>
      <c r="N208" s="1">
        <f t="shared" si="11"/>
        <v>216788.42000000004</v>
      </c>
    </row>
    <row r="209" spans="1:14" x14ac:dyDescent="0.3">
      <c r="A209" t="s">
        <v>39</v>
      </c>
      <c r="B209" t="s">
        <v>164</v>
      </c>
      <c r="C209" t="s">
        <v>21</v>
      </c>
      <c r="D209" t="s">
        <v>17</v>
      </c>
      <c r="E209" t="s">
        <v>18</v>
      </c>
      <c r="F209" s="2">
        <v>40192</v>
      </c>
      <c r="G209" s="6">
        <v>131482589</v>
      </c>
      <c r="H209" s="2">
        <v>40198</v>
      </c>
      <c r="I209">
        <v>7475</v>
      </c>
      <c r="J209">
        <v>154.06</v>
      </c>
      <c r="K209">
        <v>90.93</v>
      </c>
      <c r="L209" s="1">
        <f t="shared" si="9"/>
        <v>1151598.5</v>
      </c>
      <c r="M209" s="1">
        <f t="shared" si="10"/>
        <v>679701.75</v>
      </c>
      <c r="N209" s="1">
        <f t="shared" si="11"/>
        <v>471896.75</v>
      </c>
    </row>
    <row r="210" spans="1:14" x14ac:dyDescent="0.3">
      <c r="A210" t="s">
        <v>28</v>
      </c>
      <c r="B210" t="s">
        <v>66</v>
      </c>
      <c r="C210" t="s">
        <v>27</v>
      </c>
      <c r="D210" t="s">
        <v>22</v>
      </c>
      <c r="E210" t="s">
        <v>47</v>
      </c>
      <c r="F210" s="2">
        <v>41680</v>
      </c>
      <c r="G210" s="6">
        <v>713696610</v>
      </c>
      <c r="H210" s="2">
        <v>41726</v>
      </c>
      <c r="I210">
        <v>7542</v>
      </c>
      <c r="J210">
        <v>205.7</v>
      </c>
      <c r="K210">
        <v>117.11</v>
      </c>
      <c r="L210" s="1">
        <f t="shared" si="9"/>
        <v>1551389.4</v>
      </c>
      <c r="M210" s="1">
        <f t="shared" si="10"/>
        <v>883243.62</v>
      </c>
      <c r="N210" s="1">
        <f t="shared" si="11"/>
        <v>668145.77999999991</v>
      </c>
    </row>
    <row r="211" spans="1:14" x14ac:dyDescent="0.3">
      <c r="A211" t="s">
        <v>32</v>
      </c>
      <c r="B211" t="s">
        <v>165</v>
      </c>
      <c r="C211" t="s">
        <v>21</v>
      </c>
      <c r="D211" t="s">
        <v>22</v>
      </c>
      <c r="E211" t="s">
        <v>24</v>
      </c>
      <c r="F211" s="2">
        <v>41660</v>
      </c>
      <c r="G211" s="6">
        <v>306220996</v>
      </c>
      <c r="H211" s="2">
        <v>41669</v>
      </c>
      <c r="I211">
        <v>6452</v>
      </c>
      <c r="J211">
        <v>154.06</v>
      </c>
      <c r="K211">
        <v>90.93</v>
      </c>
      <c r="L211" s="1">
        <f t="shared" si="9"/>
        <v>993995.12</v>
      </c>
      <c r="M211" s="1">
        <f t="shared" si="10"/>
        <v>586680.36</v>
      </c>
      <c r="N211" s="1">
        <f t="shared" si="11"/>
        <v>407314.76</v>
      </c>
    </row>
    <row r="212" spans="1:14" x14ac:dyDescent="0.3">
      <c r="A212" t="s">
        <v>39</v>
      </c>
      <c r="B212" t="s">
        <v>166</v>
      </c>
      <c r="C212" t="s">
        <v>44</v>
      </c>
      <c r="D212" t="s">
        <v>17</v>
      </c>
      <c r="E212" t="s">
        <v>47</v>
      </c>
      <c r="F212" s="2">
        <v>40237</v>
      </c>
      <c r="G212" s="6">
        <v>157542073</v>
      </c>
      <c r="H212" s="2">
        <v>40252</v>
      </c>
      <c r="I212">
        <v>9055</v>
      </c>
      <c r="J212">
        <v>668.27</v>
      </c>
      <c r="K212">
        <v>502.54</v>
      </c>
      <c r="L212" s="1">
        <f t="shared" si="9"/>
        <v>6051184.8499999996</v>
      </c>
      <c r="M212" s="1">
        <f t="shared" si="10"/>
        <v>4550499.7</v>
      </c>
      <c r="N212" s="1">
        <f t="shared" si="11"/>
        <v>1500685.1499999994</v>
      </c>
    </row>
    <row r="213" spans="1:14" x14ac:dyDescent="0.3">
      <c r="A213" t="s">
        <v>28</v>
      </c>
      <c r="B213" t="s">
        <v>61</v>
      </c>
      <c r="C213" t="s">
        <v>57</v>
      </c>
      <c r="D213" t="s">
        <v>22</v>
      </c>
      <c r="E213" t="s">
        <v>47</v>
      </c>
      <c r="F213" s="2">
        <v>42053</v>
      </c>
      <c r="G213" s="6">
        <v>686458671</v>
      </c>
      <c r="H213" s="2">
        <v>42071</v>
      </c>
      <c r="I213">
        <v>7230</v>
      </c>
      <c r="J213">
        <v>81.73</v>
      </c>
      <c r="K213">
        <v>56.67</v>
      </c>
      <c r="L213" s="1">
        <f t="shared" si="9"/>
        <v>590907.9</v>
      </c>
      <c r="M213" s="1">
        <f t="shared" si="10"/>
        <v>409724.10000000003</v>
      </c>
      <c r="N213" s="1">
        <f t="shared" si="11"/>
        <v>181183.8</v>
      </c>
    </row>
    <row r="214" spans="1:14" x14ac:dyDescent="0.3">
      <c r="A214" t="s">
        <v>28</v>
      </c>
      <c r="B214" t="s">
        <v>167</v>
      </c>
      <c r="C214" t="s">
        <v>49</v>
      </c>
      <c r="D214" t="s">
        <v>22</v>
      </c>
      <c r="E214" t="s">
        <v>18</v>
      </c>
      <c r="F214" s="2">
        <v>41074</v>
      </c>
      <c r="G214" s="6">
        <v>132082116</v>
      </c>
      <c r="H214" s="2">
        <v>41112</v>
      </c>
      <c r="I214">
        <v>4888</v>
      </c>
      <c r="J214">
        <v>651.21</v>
      </c>
      <c r="K214">
        <v>524.96</v>
      </c>
      <c r="L214" s="1">
        <f t="shared" si="9"/>
        <v>3183114.48</v>
      </c>
      <c r="M214" s="1">
        <f t="shared" si="10"/>
        <v>2566004.48</v>
      </c>
      <c r="N214" s="1">
        <f t="shared" si="11"/>
        <v>617110</v>
      </c>
    </row>
    <row r="215" spans="1:14" x14ac:dyDescent="0.3">
      <c r="A215" t="s">
        <v>32</v>
      </c>
      <c r="B215" t="s">
        <v>55</v>
      </c>
      <c r="C215" t="s">
        <v>36</v>
      </c>
      <c r="D215" t="s">
        <v>22</v>
      </c>
      <c r="E215" t="s">
        <v>47</v>
      </c>
      <c r="F215" s="2">
        <v>41338</v>
      </c>
      <c r="G215" s="6">
        <v>403836238</v>
      </c>
      <c r="H215" s="2">
        <v>41367</v>
      </c>
      <c r="I215">
        <v>2972</v>
      </c>
      <c r="J215">
        <v>109.28</v>
      </c>
      <c r="K215">
        <v>35.840000000000003</v>
      </c>
      <c r="L215" s="1">
        <f t="shared" si="9"/>
        <v>324780.15999999997</v>
      </c>
      <c r="M215" s="1">
        <f t="shared" si="10"/>
        <v>106516.48000000001</v>
      </c>
      <c r="N215" s="1">
        <f t="shared" si="11"/>
        <v>218263.67999999996</v>
      </c>
    </row>
    <row r="216" spans="1:14" x14ac:dyDescent="0.3">
      <c r="A216" t="s">
        <v>32</v>
      </c>
      <c r="B216" t="s">
        <v>168</v>
      </c>
      <c r="C216" t="s">
        <v>44</v>
      </c>
      <c r="D216" t="s">
        <v>22</v>
      </c>
      <c r="E216" t="s">
        <v>24</v>
      </c>
      <c r="F216" s="2">
        <v>41739</v>
      </c>
      <c r="G216" s="6">
        <v>331457364</v>
      </c>
      <c r="H216" s="2">
        <v>41752</v>
      </c>
      <c r="I216">
        <v>4455</v>
      </c>
      <c r="J216">
        <v>668.27</v>
      </c>
      <c r="K216">
        <v>502.54</v>
      </c>
      <c r="L216" s="1">
        <f t="shared" si="9"/>
        <v>2977142.85</v>
      </c>
      <c r="M216" s="1">
        <f t="shared" si="10"/>
        <v>2238815.7000000002</v>
      </c>
      <c r="N216" s="1">
        <f t="shared" si="11"/>
        <v>738327.14999999991</v>
      </c>
    </row>
    <row r="217" spans="1:14" x14ac:dyDescent="0.3">
      <c r="A217" t="s">
        <v>39</v>
      </c>
      <c r="B217" t="s">
        <v>76</v>
      </c>
      <c r="C217" t="s">
        <v>60</v>
      </c>
      <c r="D217" t="s">
        <v>22</v>
      </c>
      <c r="E217" t="s">
        <v>31</v>
      </c>
      <c r="F217" s="2">
        <v>42942</v>
      </c>
      <c r="G217" s="6">
        <v>614994323</v>
      </c>
      <c r="H217" s="2">
        <v>42990</v>
      </c>
      <c r="I217">
        <v>9341</v>
      </c>
      <c r="J217">
        <v>421.89</v>
      </c>
      <c r="K217">
        <v>364.69</v>
      </c>
      <c r="L217" s="1">
        <f t="shared" si="9"/>
        <v>3940874.4899999998</v>
      </c>
      <c r="M217" s="1">
        <f t="shared" si="10"/>
        <v>3406569.29</v>
      </c>
      <c r="N217" s="1">
        <f t="shared" si="11"/>
        <v>534305.19999999972</v>
      </c>
    </row>
    <row r="218" spans="1:14" x14ac:dyDescent="0.3">
      <c r="A218" t="s">
        <v>32</v>
      </c>
      <c r="B218" t="s">
        <v>169</v>
      </c>
      <c r="C218" t="s">
        <v>30</v>
      </c>
      <c r="D218" t="s">
        <v>17</v>
      </c>
      <c r="E218" t="s">
        <v>47</v>
      </c>
      <c r="F218" s="2">
        <v>40470</v>
      </c>
      <c r="G218" s="6">
        <v>674808442</v>
      </c>
      <c r="H218" s="2">
        <v>40475</v>
      </c>
      <c r="I218">
        <v>9669</v>
      </c>
      <c r="J218">
        <v>9.33</v>
      </c>
      <c r="K218">
        <v>6.92</v>
      </c>
      <c r="L218" s="1">
        <f t="shared" si="9"/>
        <v>90211.77</v>
      </c>
      <c r="M218" s="1">
        <f t="shared" si="10"/>
        <v>66909.48</v>
      </c>
      <c r="N218" s="1">
        <f t="shared" si="11"/>
        <v>23302.290000000008</v>
      </c>
    </row>
    <row r="219" spans="1:14" x14ac:dyDescent="0.3">
      <c r="A219" t="s">
        <v>32</v>
      </c>
      <c r="B219" t="s">
        <v>169</v>
      </c>
      <c r="C219" t="s">
        <v>23</v>
      </c>
      <c r="D219" t="s">
        <v>17</v>
      </c>
      <c r="E219" t="s">
        <v>47</v>
      </c>
      <c r="F219" s="2">
        <v>42682</v>
      </c>
      <c r="G219" s="6">
        <v>901573550</v>
      </c>
      <c r="H219" s="2">
        <v>42727</v>
      </c>
      <c r="I219">
        <v>4503</v>
      </c>
      <c r="J219">
        <v>255.28</v>
      </c>
      <c r="K219">
        <v>159.41999999999999</v>
      </c>
      <c r="L219" s="1">
        <f t="shared" si="9"/>
        <v>1149525.8400000001</v>
      </c>
      <c r="M219" s="1">
        <f t="shared" si="10"/>
        <v>717868.25999999989</v>
      </c>
      <c r="N219" s="1">
        <f t="shared" si="11"/>
        <v>431657.58000000019</v>
      </c>
    </row>
    <row r="220" spans="1:14" x14ac:dyDescent="0.3">
      <c r="A220" t="s">
        <v>28</v>
      </c>
      <c r="B220" t="s">
        <v>70</v>
      </c>
      <c r="C220" t="s">
        <v>36</v>
      </c>
      <c r="D220" t="s">
        <v>22</v>
      </c>
      <c r="E220" t="s">
        <v>47</v>
      </c>
      <c r="F220" s="2">
        <v>41729</v>
      </c>
      <c r="G220" s="6">
        <v>406275975</v>
      </c>
      <c r="H220" s="2">
        <v>41769</v>
      </c>
      <c r="I220">
        <v>4944</v>
      </c>
      <c r="J220">
        <v>109.28</v>
      </c>
      <c r="K220">
        <v>35.840000000000003</v>
      </c>
      <c r="L220" s="1">
        <f t="shared" si="9"/>
        <v>540280.31999999995</v>
      </c>
      <c r="M220" s="1">
        <f t="shared" si="10"/>
        <v>177192.96000000002</v>
      </c>
      <c r="N220" s="1">
        <f t="shared" si="11"/>
        <v>363087.35999999993</v>
      </c>
    </row>
    <row r="221" spans="1:14" x14ac:dyDescent="0.3">
      <c r="A221" t="s">
        <v>28</v>
      </c>
      <c r="B221" t="s">
        <v>41</v>
      </c>
      <c r="C221" t="s">
        <v>21</v>
      </c>
      <c r="D221" t="s">
        <v>22</v>
      </c>
      <c r="E221" t="s">
        <v>24</v>
      </c>
      <c r="F221" s="2">
        <v>42600</v>
      </c>
      <c r="G221" s="6">
        <v>170214545</v>
      </c>
      <c r="H221" s="2">
        <v>42601</v>
      </c>
      <c r="I221">
        <v>9121</v>
      </c>
      <c r="J221">
        <v>154.06</v>
      </c>
      <c r="K221">
        <v>90.93</v>
      </c>
      <c r="L221" s="1">
        <f t="shared" si="9"/>
        <v>1405181.26</v>
      </c>
      <c r="M221" s="1">
        <f t="shared" si="10"/>
        <v>829372.53</v>
      </c>
      <c r="N221" s="1">
        <f t="shared" si="11"/>
        <v>575808.73</v>
      </c>
    </row>
    <row r="222" spans="1:14" x14ac:dyDescent="0.3">
      <c r="A222" t="s">
        <v>28</v>
      </c>
      <c r="B222" t="s">
        <v>170</v>
      </c>
      <c r="C222" t="s">
        <v>57</v>
      </c>
      <c r="D222" t="s">
        <v>17</v>
      </c>
      <c r="E222" t="s">
        <v>24</v>
      </c>
      <c r="F222" s="2">
        <v>42372</v>
      </c>
      <c r="G222" s="6">
        <v>795000588</v>
      </c>
      <c r="H222" s="2">
        <v>42377</v>
      </c>
      <c r="I222">
        <v>7196</v>
      </c>
      <c r="J222">
        <v>81.73</v>
      </c>
      <c r="K222">
        <v>56.67</v>
      </c>
      <c r="L222" s="1">
        <f t="shared" si="9"/>
        <v>588129.08000000007</v>
      </c>
      <c r="M222" s="1">
        <f t="shared" si="10"/>
        <v>407797.32</v>
      </c>
      <c r="N222" s="1">
        <f t="shared" si="11"/>
        <v>180331.76000000007</v>
      </c>
    </row>
    <row r="223" spans="1:14" x14ac:dyDescent="0.3">
      <c r="A223" t="s">
        <v>28</v>
      </c>
      <c r="B223" t="s">
        <v>142</v>
      </c>
      <c r="C223" t="s">
        <v>30</v>
      </c>
      <c r="D223" t="s">
        <v>17</v>
      </c>
      <c r="E223" t="s">
        <v>24</v>
      </c>
      <c r="F223" s="2">
        <v>42664</v>
      </c>
      <c r="G223" s="6">
        <v>252557933</v>
      </c>
      <c r="H223" s="2">
        <v>42678</v>
      </c>
      <c r="I223">
        <v>6360</v>
      </c>
      <c r="J223">
        <v>9.33</v>
      </c>
      <c r="K223">
        <v>6.92</v>
      </c>
      <c r="L223" s="1">
        <f t="shared" si="9"/>
        <v>59338.8</v>
      </c>
      <c r="M223" s="1">
        <f t="shared" si="10"/>
        <v>44011.199999999997</v>
      </c>
      <c r="N223" s="1">
        <f t="shared" si="11"/>
        <v>15327.600000000006</v>
      </c>
    </row>
    <row r="224" spans="1:14" x14ac:dyDescent="0.3">
      <c r="A224" t="s">
        <v>14</v>
      </c>
      <c r="B224" t="s">
        <v>15</v>
      </c>
      <c r="C224" t="s">
        <v>23</v>
      </c>
      <c r="D224" t="s">
        <v>17</v>
      </c>
      <c r="E224" t="s">
        <v>18</v>
      </c>
      <c r="F224" s="2">
        <v>42714</v>
      </c>
      <c r="G224" s="6">
        <v>635122907</v>
      </c>
      <c r="H224" s="2">
        <v>42717</v>
      </c>
      <c r="I224">
        <v>5837</v>
      </c>
      <c r="J224">
        <v>255.28</v>
      </c>
      <c r="K224">
        <v>159.41999999999999</v>
      </c>
      <c r="L224" s="1">
        <f t="shared" si="9"/>
        <v>1490069.36</v>
      </c>
      <c r="M224" s="1">
        <f t="shared" si="10"/>
        <v>930534.53999999992</v>
      </c>
      <c r="N224" s="1">
        <f t="shared" si="11"/>
        <v>559534.82000000018</v>
      </c>
    </row>
    <row r="225" spans="1:14" x14ac:dyDescent="0.3">
      <c r="A225" t="s">
        <v>39</v>
      </c>
      <c r="B225" t="s">
        <v>114</v>
      </c>
      <c r="C225" t="s">
        <v>21</v>
      </c>
      <c r="D225" t="s">
        <v>22</v>
      </c>
      <c r="E225" t="s">
        <v>24</v>
      </c>
      <c r="F225" s="2">
        <v>40767</v>
      </c>
      <c r="G225" s="6">
        <v>505244338</v>
      </c>
      <c r="H225" s="2">
        <v>40805</v>
      </c>
      <c r="I225">
        <v>1882</v>
      </c>
      <c r="J225">
        <v>154.06</v>
      </c>
      <c r="K225">
        <v>90.93</v>
      </c>
      <c r="L225" s="1">
        <f t="shared" si="9"/>
        <v>289940.92</v>
      </c>
      <c r="M225" s="1">
        <f t="shared" si="10"/>
        <v>171130.26</v>
      </c>
      <c r="N225" s="1">
        <f t="shared" si="11"/>
        <v>118810.65999999997</v>
      </c>
    </row>
    <row r="226" spans="1:14" x14ac:dyDescent="0.3">
      <c r="A226" t="s">
        <v>32</v>
      </c>
      <c r="B226" t="s">
        <v>171</v>
      </c>
      <c r="C226" t="s">
        <v>36</v>
      </c>
      <c r="D226" t="s">
        <v>17</v>
      </c>
      <c r="E226" t="s">
        <v>31</v>
      </c>
      <c r="F226" s="2">
        <v>40991</v>
      </c>
      <c r="G226" s="6">
        <v>745783555</v>
      </c>
      <c r="H226" s="2">
        <v>41038</v>
      </c>
      <c r="I226">
        <v>2782</v>
      </c>
      <c r="J226">
        <v>109.28</v>
      </c>
      <c r="K226">
        <v>35.840000000000003</v>
      </c>
      <c r="L226" s="1">
        <f t="shared" si="9"/>
        <v>304016.96000000002</v>
      </c>
      <c r="M226" s="1">
        <f t="shared" si="10"/>
        <v>99706.880000000005</v>
      </c>
      <c r="N226" s="1">
        <f t="shared" si="11"/>
        <v>204310.08000000002</v>
      </c>
    </row>
    <row r="227" spans="1:14" x14ac:dyDescent="0.3">
      <c r="A227" t="s">
        <v>39</v>
      </c>
      <c r="B227" t="s">
        <v>172</v>
      </c>
      <c r="C227" t="s">
        <v>42</v>
      </c>
      <c r="D227" t="s">
        <v>17</v>
      </c>
      <c r="E227" t="s">
        <v>18</v>
      </c>
      <c r="F227" s="2">
        <v>41026</v>
      </c>
      <c r="G227" s="6">
        <v>509914386</v>
      </c>
      <c r="H227" s="2">
        <v>41071</v>
      </c>
      <c r="I227">
        <v>3853</v>
      </c>
      <c r="J227">
        <v>152.58000000000001</v>
      </c>
      <c r="K227">
        <v>97.44</v>
      </c>
      <c r="L227" s="1">
        <f t="shared" si="9"/>
        <v>587890.74</v>
      </c>
      <c r="M227" s="1">
        <f t="shared" si="10"/>
        <v>375436.32</v>
      </c>
      <c r="N227" s="1">
        <f t="shared" si="11"/>
        <v>212454.41999999998</v>
      </c>
    </row>
    <row r="228" spans="1:14" x14ac:dyDescent="0.3">
      <c r="A228" t="s">
        <v>14</v>
      </c>
      <c r="B228" t="s">
        <v>115</v>
      </c>
      <c r="C228" t="s">
        <v>44</v>
      </c>
      <c r="D228" t="s">
        <v>22</v>
      </c>
      <c r="E228" t="s">
        <v>18</v>
      </c>
      <c r="F228" s="2">
        <v>41668</v>
      </c>
      <c r="G228" s="6">
        <v>371123158</v>
      </c>
      <c r="H228" s="2">
        <v>41679</v>
      </c>
      <c r="I228">
        <v>2445</v>
      </c>
      <c r="J228">
        <v>668.27</v>
      </c>
      <c r="K228">
        <v>502.54</v>
      </c>
      <c r="L228" s="1">
        <f t="shared" si="9"/>
        <v>1633920.15</v>
      </c>
      <c r="M228" s="1">
        <f t="shared" si="10"/>
        <v>1228710.3</v>
      </c>
      <c r="N228" s="1">
        <f t="shared" si="11"/>
        <v>405209.84999999986</v>
      </c>
    </row>
    <row r="229" spans="1:14" x14ac:dyDescent="0.3">
      <c r="A229" t="s">
        <v>32</v>
      </c>
      <c r="B229" t="s">
        <v>173</v>
      </c>
      <c r="C229" t="s">
        <v>44</v>
      </c>
      <c r="D229" t="s">
        <v>22</v>
      </c>
      <c r="E229" t="s">
        <v>31</v>
      </c>
      <c r="F229" s="2">
        <v>42717</v>
      </c>
      <c r="G229" s="6">
        <v>973208701</v>
      </c>
      <c r="H229" s="2">
        <v>42732</v>
      </c>
      <c r="I229">
        <v>2936</v>
      </c>
      <c r="J229">
        <v>668.27</v>
      </c>
      <c r="K229">
        <v>502.54</v>
      </c>
      <c r="L229" s="1">
        <f t="shared" si="9"/>
        <v>1962040.72</v>
      </c>
      <c r="M229" s="1">
        <f t="shared" si="10"/>
        <v>1475457.44</v>
      </c>
      <c r="N229" s="1">
        <f t="shared" si="11"/>
        <v>486583.28</v>
      </c>
    </row>
    <row r="230" spans="1:14" x14ac:dyDescent="0.3">
      <c r="A230" t="s">
        <v>25</v>
      </c>
      <c r="B230" t="s">
        <v>102</v>
      </c>
      <c r="C230" t="s">
        <v>23</v>
      </c>
      <c r="D230" t="s">
        <v>22</v>
      </c>
      <c r="E230" t="s">
        <v>47</v>
      </c>
      <c r="F230" s="2">
        <v>41599</v>
      </c>
      <c r="G230" s="6">
        <v>780282342</v>
      </c>
      <c r="H230" s="2">
        <v>41635</v>
      </c>
      <c r="I230">
        <v>1739</v>
      </c>
      <c r="J230">
        <v>255.28</v>
      </c>
      <c r="K230">
        <v>159.41999999999999</v>
      </c>
      <c r="L230" s="1">
        <f t="shared" si="9"/>
        <v>443931.92</v>
      </c>
      <c r="M230" s="1">
        <f t="shared" si="10"/>
        <v>277231.38</v>
      </c>
      <c r="N230" s="1">
        <f t="shared" si="11"/>
        <v>166700.53999999998</v>
      </c>
    </row>
    <row r="231" spans="1:14" x14ac:dyDescent="0.3">
      <c r="A231" t="s">
        <v>32</v>
      </c>
      <c r="B231" t="s">
        <v>136</v>
      </c>
      <c r="C231" t="s">
        <v>36</v>
      </c>
      <c r="D231" t="s">
        <v>22</v>
      </c>
      <c r="E231" t="s">
        <v>31</v>
      </c>
      <c r="F231" s="2">
        <v>40275</v>
      </c>
      <c r="G231" s="6">
        <v>126767909</v>
      </c>
      <c r="H231" s="2">
        <v>40320</v>
      </c>
      <c r="I231">
        <v>2296</v>
      </c>
      <c r="J231">
        <v>109.28</v>
      </c>
      <c r="K231">
        <v>35.840000000000003</v>
      </c>
      <c r="L231" s="1">
        <f t="shared" si="9"/>
        <v>250906.88</v>
      </c>
      <c r="M231" s="1">
        <f t="shared" si="10"/>
        <v>82288.640000000014</v>
      </c>
      <c r="N231" s="1">
        <f t="shared" si="11"/>
        <v>168618.23999999999</v>
      </c>
    </row>
    <row r="232" spans="1:14" x14ac:dyDescent="0.3">
      <c r="A232" t="s">
        <v>14</v>
      </c>
      <c r="B232" t="s">
        <v>111</v>
      </c>
      <c r="C232" t="s">
        <v>23</v>
      </c>
      <c r="D232" t="s">
        <v>22</v>
      </c>
      <c r="E232" t="s">
        <v>18</v>
      </c>
      <c r="F232" s="2">
        <v>41098</v>
      </c>
      <c r="G232" s="6">
        <v>767401731</v>
      </c>
      <c r="H232" s="2">
        <v>41120</v>
      </c>
      <c r="I232">
        <v>80</v>
      </c>
      <c r="J232">
        <v>255.28</v>
      </c>
      <c r="K232">
        <v>159.41999999999999</v>
      </c>
      <c r="L232" s="1">
        <f t="shared" si="9"/>
        <v>20422.400000000001</v>
      </c>
      <c r="M232" s="1">
        <f t="shared" si="10"/>
        <v>12753.599999999999</v>
      </c>
      <c r="N232" s="1">
        <f t="shared" si="11"/>
        <v>7668.8000000000029</v>
      </c>
    </row>
    <row r="233" spans="1:14" x14ac:dyDescent="0.3">
      <c r="A233" t="s">
        <v>25</v>
      </c>
      <c r="B233" t="s">
        <v>121</v>
      </c>
      <c r="C233" t="s">
        <v>57</v>
      </c>
      <c r="D233" t="s">
        <v>22</v>
      </c>
      <c r="E233" t="s">
        <v>47</v>
      </c>
      <c r="F233" s="2">
        <v>42658</v>
      </c>
      <c r="G233" s="6">
        <v>927232635</v>
      </c>
      <c r="H233" s="2">
        <v>42698</v>
      </c>
      <c r="I233">
        <v>7597</v>
      </c>
      <c r="J233">
        <v>81.73</v>
      </c>
      <c r="K233">
        <v>56.67</v>
      </c>
      <c r="L233" s="1">
        <f t="shared" si="9"/>
        <v>620902.81000000006</v>
      </c>
      <c r="M233" s="1">
        <f t="shared" si="10"/>
        <v>430521.99</v>
      </c>
      <c r="N233" s="1">
        <f t="shared" si="11"/>
        <v>190380.82000000007</v>
      </c>
    </row>
    <row r="234" spans="1:14" x14ac:dyDescent="0.3">
      <c r="A234" t="s">
        <v>28</v>
      </c>
      <c r="B234" t="s">
        <v>174</v>
      </c>
      <c r="C234" t="s">
        <v>60</v>
      </c>
      <c r="D234" t="s">
        <v>17</v>
      </c>
      <c r="E234" t="s">
        <v>18</v>
      </c>
      <c r="F234" s="2">
        <v>41170</v>
      </c>
      <c r="G234" s="6">
        <v>251621949</v>
      </c>
      <c r="H234" s="2">
        <v>41202</v>
      </c>
      <c r="I234">
        <v>9381</v>
      </c>
      <c r="J234">
        <v>421.89</v>
      </c>
      <c r="K234">
        <v>364.69</v>
      </c>
      <c r="L234" s="1">
        <f t="shared" si="9"/>
        <v>3957750.09</v>
      </c>
      <c r="M234" s="1">
        <f t="shared" si="10"/>
        <v>3421156.89</v>
      </c>
      <c r="N234" s="1">
        <f t="shared" si="11"/>
        <v>536593.19999999972</v>
      </c>
    </row>
    <row r="235" spans="1:14" x14ac:dyDescent="0.3">
      <c r="A235" t="s">
        <v>37</v>
      </c>
      <c r="B235" t="s">
        <v>105</v>
      </c>
      <c r="C235" t="s">
        <v>49</v>
      </c>
      <c r="D235" t="s">
        <v>17</v>
      </c>
      <c r="E235" t="s">
        <v>31</v>
      </c>
      <c r="F235" s="2">
        <v>42918</v>
      </c>
      <c r="G235" s="6">
        <v>256243503</v>
      </c>
      <c r="H235" s="2">
        <v>42939</v>
      </c>
      <c r="I235">
        <v>7002</v>
      </c>
      <c r="J235">
        <v>651.21</v>
      </c>
      <c r="K235">
        <v>524.96</v>
      </c>
      <c r="L235" s="1">
        <f t="shared" si="9"/>
        <v>4559772.42</v>
      </c>
      <c r="M235" s="1">
        <f t="shared" si="10"/>
        <v>3675769.9200000004</v>
      </c>
      <c r="N235" s="1">
        <f t="shared" si="11"/>
        <v>884002.49999999953</v>
      </c>
    </row>
    <row r="236" spans="1:14" x14ac:dyDescent="0.3">
      <c r="A236" t="s">
        <v>32</v>
      </c>
      <c r="B236" t="s">
        <v>175</v>
      </c>
      <c r="C236" t="s">
        <v>16</v>
      </c>
      <c r="D236" t="s">
        <v>17</v>
      </c>
      <c r="E236" t="s">
        <v>24</v>
      </c>
      <c r="F236" s="2">
        <v>40745</v>
      </c>
      <c r="G236" s="6">
        <v>277083623</v>
      </c>
      <c r="H236" s="2">
        <v>40788</v>
      </c>
      <c r="I236">
        <v>4056</v>
      </c>
      <c r="J236">
        <v>437.2</v>
      </c>
      <c r="K236">
        <v>263.33</v>
      </c>
      <c r="L236" s="1">
        <f t="shared" si="9"/>
        <v>1773283.2</v>
      </c>
      <c r="M236" s="1">
        <f t="shared" si="10"/>
        <v>1068066.48</v>
      </c>
      <c r="N236" s="1">
        <f t="shared" si="11"/>
        <v>705216.72</v>
      </c>
    </row>
    <row r="237" spans="1:14" x14ac:dyDescent="0.3">
      <c r="A237" t="s">
        <v>28</v>
      </c>
      <c r="B237" t="s">
        <v>176</v>
      </c>
      <c r="C237" t="s">
        <v>21</v>
      </c>
      <c r="D237" t="s">
        <v>17</v>
      </c>
      <c r="E237" t="s">
        <v>47</v>
      </c>
      <c r="F237" s="2">
        <v>40330</v>
      </c>
      <c r="G237" s="6">
        <v>620441138</v>
      </c>
      <c r="H237" s="2">
        <v>40351</v>
      </c>
      <c r="I237">
        <v>1175</v>
      </c>
      <c r="J237">
        <v>154.06</v>
      </c>
      <c r="K237">
        <v>90.93</v>
      </c>
      <c r="L237" s="1">
        <f t="shared" si="9"/>
        <v>181020.5</v>
      </c>
      <c r="M237" s="1">
        <f t="shared" si="10"/>
        <v>106842.75000000001</v>
      </c>
      <c r="N237" s="1">
        <f t="shared" si="11"/>
        <v>74177.749999999985</v>
      </c>
    </row>
    <row r="238" spans="1:14" x14ac:dyDescent="0.3">
      <c r="A238" t="s">
        <v>25</v>
      </c>
      <c r="B238" t="s">
        <v>102</v>
      </c>
      <c r="C238" t="s">
        <v>49</v>
      </c>
      <c r="D238" t="s">
        <v>17</v>
      </c>
      <c r="E238" t="s">
        <v>18</v>
      </c>
      <c r="F238" s="2">
        <v>42211</v>
      </c>
      <c r="G238" s="6">
        <v>312927377</v>
      </c>
      <c r="H238" s="2">
        <v>42254</v>
      </c>
      <c r="I238">
        <v>1020</v>
      </c>
      <c r="J238">
        <v>651.21</v>
      </c>
      <c r="K238">
        <v>524.96</v>
      </c>
      <c r="L238" s="1">
        <f t="shared" si="9"/>
        <v>664234.20000000007</v>
      </c>
      <c r="M238" s="1">
        <f t="shared" si="10"/>
        <v>535459.20000000007</v>
      </c>
      <c r="N238" s="1">
        <f t="shared" si="11"/>
        <v>128775</v>
      </c>
    </row>
    <row r="239" spans="1:14" x14ac:dyDescent="0.3">
      <c r="A239" t="s">
        <v>28</v>
      </c>
      <c r="B239" t="s">
        <v>129</v>
      </c>
      <c r="C239" t="s">
        <v>23</v>
      </c>
      <c r="D239" t="s">
        <v>17</v>
      </c>
      <c r="E239" t="s">
        <v>47</v>
      </c>
      <c r="F239" s="2">
        <v>40396</v>
      </c>
      <c r="G239" s="6">
        <v>251466166</v>
      </c>
      <c r="H239" s="2">
        <v>40429</v>
      </c>
      <c r="I239">
        <v>3282</v>
      </c>
      <c r="J239">
        <v>255.28</v>
      </c>
      <c r="K239">
        <v>159.41999999999999</v>
      </c>
      <c r="L239" s="1">
        <f t="shared" si="9"/>
        <v>837828.96</v>
      </c>
      <c r="M239" s="1">
        <f t="shared" si="10"/>
        <v>523216.43999999994</v>
      </c>
      <c r="N239" s="1">
        <f t="shared" si="11"/>
        <v>314612.52</v>
      </c>
    </row>
    <row r="240" spans="1:14" x14ac:dyDescent="0.3">
      <c r="A240" t="s">
        <v>37</v>
      </c>
      <c r="B240" t="s">
        <v>177</v>
      </c>
      <c r="C240" t="s">
        <v>49</v>
      </c>
      <c r="D240" t="s">
        <v>22</v>
      </c>
      <c r="E240" t="s">
        <v>31</v>
      </c>
      <c r="F240" s="2">
        <v>40349</v>
      </c>
      <c r="G240" s="6">
        <v>953293836</v>
      </c>
      <c r="H240" s="2">
        <v>40381</v>
      </c>
      <c r="I240">
        <v>9685</v>
      </c>
      <c r="J240">
        <v>651.21</v>
      </c>
      <c r="K240">
        <v>524.96</v>
      </c>
      <c r="L240" s="1">
        <f t="shared" si="9"/>
        <v>6306968.8500000006</v>
      </c>
      <c r="M240" s="1">
        <f t="shared" si="10"/>
        <v>5084237.6000000006</v>
      </c>
      <c r="N240" s="1">
        <f t="shared" si="11"/>
        <v>1222731.25</v>
      </c>
    </row>
    <row r="241" spans="1:14" x14ac:dyDescent="0.3">
      <c r="A241" t="s">
        <v>32</v>
      </c>
      <c r="B241" t="s">
        <v>89</v>
      </c>
      <c r="C241" t="s">
        <v>27</v>
      </c>
      <c r="D241" t="s">
        <v>22</v>
      </c>
      <c r="E241" t="s">
        <v>24</v>
      </c>
      <c r="F241" s="2">
        <v>41007</v>
      </c>
      <c r="G241" s="6">
        <v>305959212</v>
      </c>
      <c r="H241" s="2">
        <v>41022</v>
      </c>
      <c r="I241">
        <v>8985</v>
      </c>
      <c r="J241">
        <v>205.7</v>
      </c>
      <c r="K241">
        <v>117.11</v>
      </c>
      <c r="L241" s="1">
        <f t="shared" si="9"/>
        <v>1848214.5</v>
      </c>
      <c r="M241" s="1">
        <f t="shared" si="10"/>
        <v>1052233.3500000001</v>
      </c>
      <c r="N241" s="1">
        <f t="shared" si="11"/>
        <v>795981.14999999991</v>
      </c>
    </row>
    <row r="242" spans="1:14" x14ac:dyDescent="0.3">
      <c r="A242" t="s">
        <v>32</v>
      </c>
      <c r="B242" t="s">
        <v>106</v>
      </c>
      <c r="C242" t="s">
        <v>27</v>
      </c>
      <c r="D242" t="s">
        <v>22</v>
      </c>
      <c r="E242" t="s">
        <v>47</v>
      </c>
      <c r="F242" s="2">
        <v>41697</v>
      </c>
      <c r="G242" s="6">
        <v>317323625</v>
      </c>
      <c r="H242" s="2">
        <v>41722</v>
      </c>
      <c r="I242">
        <v>1967</v>
      </c>
      <c r="J242">
        <v>205.7</v>
      </c>
      <c r="K242">
        <v>117.11</v>
      </c>
      <c r="L242" s="1">
        <f t="shared" si="9"/>
        <v>404611.89999999997</v>
      </c>
      <c r="M242" s="1">
        <f t="shared" si="10"/>
        <v>230355.37</v>
      </c>
      <c r="N242" s="1">
        <f t="shared" si="11"/>
        <v>174256.52999999997</v>
      </c>
    </row>
    <row r="243" spans="1:14" x14ac:dyDescent="0.3">
      <c r="A243" t="s">
        <v>32</v>
      </c>
      <c r="B243" t="s">
        <v>178</v>
      </c>
      <c r="C243" t="s">
        <v>44</v>
      </c>
      <c r="D243" t="s">
        <v>17</v>
      </c>
      <c r="E243" t="s">
        <v>47</v>
      </c>
      <c r="F243" s="2">
        <v>40749</v>
      </c>
      <c r="G243" s="6">
        <v>365560901</v>
      </c>
      <c r="H243" s="2">
        <v>40787</v>
      </c>
      <c r="I243">
        <v>6449</v>
      </c>
      <c r="J243">
        <v>668.27</v>
      </c>
      <c r="K243">
        <v>502.54</v>
      </c>
      <c r="L243" s="1">
        <f t="shared" si="9"/>
        <v>4309673.2299999995</v>
      </c>
      <c r="M243" s="1">
        <f t="shared" si="10"/>
        <v>3240880.46</v>
      </c>
      <c r="N243" s="1">
        <f t="shared" si="11"/>
        <v>1068792.7699999996</v>
      </c>
    </row>
    <row r="244" spans="1:14" x14ac:dyDescent="0.3">
      <c r="A244" t="s">
        <v>28</v>
      </c>
      <c r="B244" t="s">
        <v>176</v>
      </c>
      <c r="C244" t="s">
        <v>23</v>
      </c>
      <c r="D244" t="s">
        <v>22</v>
      </c>
      <c r="E244" t="s">
        <v>18</v>
      </c>
      <c r="F244" s="2">
        <v>42418</v>
      </c>
      <c r="G244" s="6">
        <v>349157369</v>
      </c>
      <c r="H244" s="2">
        <v>42465</v>
      </c>
      <c r="I244">
        <v>2279</v>
      </c>
      <c r="J244">
        <v>255.28</v>
      </c>
      <c r="K244">
        <v>159.41999999999999</v>
      </c>
      <c r="L244" s="1">
        <f t="shared" si="9"/>
        <v>581783.12</v>
      </c>
      <c r="M244" s="1">
        <f t="shared" si="10"/>
        <v>363318.18</v>
      </c>
      <c r="N244" s="1">
        <f t="shared" si="11"/>
        <v>218464.94</v>
      </c>
    </row>
    <row r="245" spans="1:14" x14ac:dyDescent="0.3">
      <c r="A245" t="s">
        <v>14</v>
      </c>
      <c r="B245" t="s">
        <v>120</v>
      </c>
      <c r="C245" t="s">
        <v>23</v>
      </c>
      <c r="D245" t="s">
        <v>22</v>
      </c>
      <c r="E245" t="s">
        <v>47</v>
      </c>
      <c r="F245" s="2">
        <v>41663</v>
      </c>
      <c r="G245" s="6">
        <v>236911857</v>
      </c>
      <c r="H245" s="2">
        <v>41695</v>
      </c>
      <c r="I245">
        <v>6338</v>
      </c>
      <c r="J245">
        <v>255.28</v>
      </c>
      <c r="K245">
        <v>159.41999999999999</v>
      </c>
      <c r="L245" s="1">
        <f t="shared" si="9"/>
        <v>1617964.64</v>
      </c>
      <c r="M245" s="1">
        <f t="shared" si="10"/>
        <v>1010403.96</v>
      </c>
      <c r="N245" s="1">
        <f t="shared" si="11"/>
        <v>607560.67999999993</v>
      </c>
    </row>
    <row r="246" spans="1:14" x14ac:dyDescent="0.3">
      <c r="A246" t="s">
        <v>39</v>
      </c>
      <c r="B246" t="s">
        <v>154</v>
      </c>
      <c r="C246" t="s">
        <v>57</v>
      </c>
      <c r="D246" t="s">
        <v>17</v>
      </c>
      <c r="E246" t="s">
        <v>31</v>
      </c>
      <c r="F246" s="2">
        <v>42134</v>
      </c>
      <c r="G246" s="6">
        <v>517935693</v>
      </c>
      <c r="H246" s="2">
        <v>42171</v>
      </c>
      <c r="I246">
        <v>7536</v>
      </c>
      <c r="J246">
        <v>81.73</v>
      </c>
      <c r="K246">
        <v>56.67</v>
      </c>
      <c r="L246" s="1">
        <f t="shared" si="9"/>
        <v>615917.28</v>
      </c>
      <c r="M246" s="1">
        <f t="shared" si="10"/>
        <v>427065.12</v>
      </c>
      <c r="N246" s="1">
        <f t="shared" si="11"/>
        <v>188852.16000000003</v>
      </c>
    </row>
    <row r="247" spans="1:14" x14ac:dyDescent="0.3">
      <c r="A247" t="s">
        <v>28</v>
      </c>
      <c r="B247" t="s">
        <v>179</v>
      </c>
      <c r="C247" t="s">
        <v>36</v>
      </c>
      <c r="D247" t="s">
        <v>17</v>
      </c>
      <c r="E247" t="s">
        <v>24</v>
      </c>
      <c r="F247" s="2">
        <v>40952</v>
      </c>
      <c r="G247" s="6">
        <v>851652705</v>
      </c>
      <c r="H247" s="2">
        <v>40995</v>
      </c>
      <c r="I247">
        <v>1816</v>
      </c>
      <c r="J247">
        <v>109.28</v>
      </c>
      <c r="K247">
        <v>35.840000000000003</v>
      </c>
      <c r="L247" s="1">
        <f t="shared" si="9"/>
        <v>198452.48000000001</v>
      </c>
      <c r="M247" s="1">
        <f t="shared" si="10"/>
        <v>65085.44000000001</v>
      </c>
      <c r="N247" s="1">
        <f t="shared" si="11"/>
        <v>133367.04000000001</v>
      </c>
    </row>
    <row r="248" spans="1:14" x14ac:dyDescent="0.3">
      <c r="A248" t="s">
        <v>28</v>
      </c>
      <c r="B248" t="s">
        <v>65</v>
      </c>
      <c r="C248" t="s">
        <v>27</v>
      </c>
      <c r="D248" t="s">
        <v>17</v>
      </c>
      <c r="E248" t="s">
        <v>18</v>
      </c>
      <c r="F248" s="2">
        <v>41159</v>
      </c>
      <c r="G248" s="6">
        <v>517799222</v>
      </c>
      <c r="H248" s="2">
        <v>41205</v>
      </c>
      <c r="I248">
        <v>7151</v>
      </c>
      <c r="J248">
        <v>205.7</v>
      </c>
      <c r="K248">
        <v>117.11</v>
      </c>
      <c r="L248" s="1">
        <f t="shared" si="9"/>
        <v>1470960.7</v>
      </c>
      <c r="M248" s="1">
        <f t="shared" si="10"/>
        <v>837453.61</v>
      </c>
      <c r="N248" s="1">
        <f t="shared" si="11"/>
        <v>633507.09</v>
      </c>
    </row>
    <row r="249" spans="1:14" x14ac:dyDescent="0.3">
      <c r="A249" t="s">
        <v>37</v>
      </c>
      <c r="B249" t="s">
        <v>177</v>
      </c>
      <c r="C249" t="s">
        <v>49</v>
      </c>
      <c r="D249" t="s">
        <v>17</v>
      </c>
      <c r="E249" t="s">
        <v>24</v>
      </c>
      <c r="F249" s="2">
        <v>42039</v>
      </c>
      <c r="G249" s="6">
        <v>666424071</v>
      </c>
      <c r="H249" s="2">
        <v>42067</v>
      </c>
      <c r="I249">
        <v>8547</v>
      </c>
      <c r="J249">
        <v>651.21</v>
      </c>
      <c r="K249">
        <v>524.96</v>
      </c>
      <c r="L249" s="1">
        <f t="shared" si="9"/>
        <v>5565891.8700000001</v>
      </c>
      <c r="M249" s="1">
        <f t="shared" si="10"/>
        <v>4486833.12</v>
      </c>
      <c r="N249" s="1">
        <f t="shared" si="11"/>
        <v>1079058.75</v>
      </c>
    </row>
    <row r="250" spans="1:14" x14ac:dyDescent="0.3">
      <c r="A250" t="s">
        <v>32</v>
      </c>
      <c r="B250" t="s">
        <v>144</v>
      </c>
      <c r="C250" t="s">
        <v>30</v>
      </c>
      <c r="D250" t="s">
        <v>17</v>
      </c>
      <c r="E250" t="s">
        <v>24</v>
      </c>
      <c r="F250" s="2">
        <v>40498</v>
      </c>
      <c r="G250" s="6">
        <v>267888581</v>
      </c>
      <c r="H250" s="2">
        <v>40534</v>
      </c>
      <c r="I250">
        <v>3039</v>
      </c>
      <c r="J250">
        <v>9.33</v>
      </c>
      <c r="K250">
        <v>6.92</v>
      </c>
      <c r="L250" s="1">
        <f t="shared" si="9"/>
        <v>28353.87</v>
      </c>
      <c r="M250" s="1">
        <f t="shared" si="10"/>
        <v>21029.88</v>
      </c>
      <c r="N250" s="1">
        <f t="shared" si="11"/>
        <v>7323.989999999998</v>
      </c>
    </row>
    <row r="251" spans="1:14" x14ac:dyDescent="0.3">
      <c r="A251" t="s">
        <v>28</v>
      </c>
      <c r="B251" t="s">
        <v>155</v>
      </c>
      <c r="C251" t="s">
        <v>21</v>
      </c>
      <c r="D251" t="s">
        <v>22</v>
      </c>
      <c r="E251" t="s">
        <v>47</v>
      </c>
      <c r="F251" s="2">
        <v>40744</v>
      </c>
      <c r="G251" s="6">
        <v>162866580</v>
      </c>
      <c r="H251" s="2">
        <v>40750</v>
      </c>
      <c r="I251">
        <v>4695</v>
      </c>
      <c r="J251">
        <v>154.06</v>
      </c>
      <c r="K251">
        <v>90.93</v>
      </c>
      <c r="L251" s="1">
        <f t="shared" si="9"/>
        <v>723311.7</v>
      </c>
      <c r="M251" s="1">
        <f t="shared" si="10"/>
        <v>426916.35000000003</v>
      </c>
      <c r="N251" s="1">
        <f t="shared" si="11"/>
        <v>296395.34999999992</v>
      </c>
    </row>
    <row r="252" spans="1:14" x14ac:dyDescent="0.3">
      <c r="A252" t="s">
        <v>37</v>
      </c>
      <c r="B252" t="s">
        <v>180</v>
      </c>
      <c r="C252" t="s">
        <v>51</v>
      </c>
      <c r="D252" t="s">
        <v>17</v>
      </c>
      <c r="E252" t="s">
        <v>31</v>
      </c>
      <c r="F252" s="2">
        <v>41846</v>
      </c>
      <c r="G252" s="6">
        <v>812344396</v>
      </c>
      <c r="H252" s="2">
        <v>41881</v>
      </c>
      <c r="I252">
        <v>9614</v>
      </c>
      <c r="J252">
        <v>47.45</v>
      </c>
      <c r="K252">
        <v>31.79</v>
      </c>
      <c r="L252" s="1">
        <f t="shared" si="9"/>
        <v>456184.30000000005</v>
      </c>
      <c r="M252" s="1">
        <f t="shared" si="10"/>
        <v>305629.06</v>
      </c>
      <c r="N252" s="1">
        <f t="shared" si="11"/>
        <v>150555.24000000005</v>
      </c>
    </row>
    <row r="253" spans="1:14" x14ac:dyDescent="0.3">
      <c r="A253" t="s">
        <v>28</v>
      </c>
      <c r="B253" t="s">
        <v>66</v>
      </c>
      <c r="C253" t="s">
        <v>60</v>
      </c>
      <c r="D253" t="s">
        <v>22</v>
      </c>
      <c r="E253" t="s">
        <v>18</v>
      </c>
      <c r="F253" s="2">
        <v>41875</v>
      </c>
      <c r="G253" s="6">
        <v>947620856</v>
      </c>
      <c r="H253" s="2">
        <v>41885</v>
      </c>
      <c r="I253">
        <v>924</v>
      </c>
      <c r="J253">
        <v>421.89</v>
      </c>
      <c r="K253">
        <v>364.69</v>
      </c>
      <c r="L253" s="1">
        <f t="shared" si="9"/>
        <v>389826.36</v>
      </c>
      <c r="M253" s="1">
        <f t="shared" si="10"/>
        <v>336973.56</v>
      </c>
      <c r="N253" s="1">
        <f t="shared" si="11"/>
        <v>52852.799999999988</v>
      </c>
    </row>
    <row r="254" spans="1:14" x14ac:dyDescent="0.3">
      <c r="A254" t="s">
        <v>25</v>
      </c>
      <c r="B254" t="s">
        <v>46</v>
      </c>
      <c r="C254" t="s">
        <v>21</v>
      </c>
      <c r="D254" t="s">
        <v>22</v>
      </c>
      <c r="E254" t="s">
        <v>31</v>
      </c>
      <c r="F254" s="2">
        <v>42060</v>
      </c>
      <c r="G254" s="6">
        <v>720307290</v>
      </c>
      <c r="H254" s="2">
        <v>42091</v>
      </c>
      <c r="I254">
        <v>3789</v>
      </c>
      <c r="J254">
        <v>154.06</v>
      </c>
      <c r="K254">
        <v>90.93</v>
      </c>
      <c r="L254" s="1">
        <f t="shared" si="9"/>
        <v>583733.34</v>
      </c>
      <c r="M254" s="1">
        <f t="shared" si="10"/>
        <v>344533.77</v>
      </c>
      <c r="N254" s="1">
        <f t="shared" si="11"/>
        <v>239199.56999999995</v>
      </c>
    </row>
    <row r="255" spans="1:14" x14ac:dyDescent="0.3">
      <c r="A255" t="s">
        <v>25</v>
      </c>
      <c r="B255" t="s">
        <v>181</v>
      </c>
      <c r="C255" t="s">
        <v>44</v>
      </c>
      <c r="D255" t="s">
        <v>22</v>
      </c>
      <c r="E255" t="s">
        <v>31</v>
      </c>
      <c r="F255" s="2">
        <v>42634</v>
      </c>
      <c r="G255" s="6">
        <v>352327525</v>
      </c>
      <c r="H255" s="2">
        <v>42670</v>
      </c>
      <c r="I255">
        <v>399</v>
      </c>
      <c r="J255">
        <v>668.27</v>
      </c>
      <c r="K255">
        <v>502.54</v>
      </c>
      <c r="L255" s="1">
        <f t="shared" si="9"/>
        <v>266639.73</v>
      </c>
      <c r="M255" s="1">
        <f t="shared" si="10"/>
        <v>200513.46000000002</v>
      </c>
      <c r="N255" s="1">
        <f t="shared" si="11"/>
        <v>66126.26999999996</v>
      </c>
    </row>
    <row r="256" spans="1:14" x14ac:dyDescent="0.3">
      <c r="A256" t="s">
        <v>28</v>
      </c>
      <c r="B256" t="s">
        <v>45</v>
      </c>
      <c r="C256" t="s">
        <v>44</v>
      </c>
      <c r="D256" t="s">
        <v>22</v>
      </c>
      <c r="E256" t="s">
        <v>24</v>
      </c>
      <c r="F256" s="2">
        <v>41453</v>
      </c>
      <c r="G256" s="6">
        <v>585917890</v>
      </c>
      <c r="H256" s="2">
        <v>41478</v>
      </c>
      <c r="I256">
        <v>4979</v>
      </c>
      <c r="J256">
        <v>668.27</v>
      </c>
      <c r="K256">
        <v>502.54</v>
      </c>
      <c r="L256" s="1">
        <f t="shared" si="9"/>
        <v>3327316.33</v>
      </c>
      <c r="M256" s="1">
        <f t="shared" si="10"/>
        <v>2502146.66</v>
      </c>
      <c r="N256" s="1">
        <f t="shared" si="11"/>
        <v>825169.66999999993</v>
      </c>
    </row>
    <row r="257" spans="1:14" x14ac:dyDescent="0.3">
      <c r="A257" t="s">
        <v>37</v>
      </c>
      <c r="B257" t="s">
        <v>177</v>
      </c>
      <c r="C257" t="s">
        <v>60</v>
      </c>
      <c r="D257" t="s">
        <v>17</v>
      </c>
      <c r="E257" t="s">
        <v>47</v>
      </c>
      <c r="F257" s="2">
        <v>40913</v>
      </c>
      <c r="G257" s="6">
        <v>433627212</v>
      </c>
      <c r="H257" s="2">
        <v>40952</v>
      </c>
      <c r="I257">
        <v>8783</v>
      </c>
      <c r="J257">
        <v>421.89</v>
      </c>
      <c r="K257">
        <v>364.69</v>
      </c>
      <c r="L257" s="1">
        <f t="shared" si="9"/>
        <v>3705459.87</v>
      </c>
      <c r="M257" s="1">
        <f t="shared" si="10"/>
        <v>3203072.27</v>
      </c>
      <c r="N257" s="1">
        <f t="shared" si="11"/>
        <v>502387.60000000009</v>
      </c>
    </row>
    <row r="258" spans="1:14" x14ac:dyDescent="0.3">
      <c r="A258" t="s">
        <v>32</v>
      </c>
      <c r="B258" t="s">
        <v>182</v>
      </c>
      <c r="C258" t="s">
        <v>51</v>
      </c>
      <c r="D258" t="s">
        <v>22</v>
      </c>
      <c r="E258" t="s">
        <v>24</v>
      </c>
      <c r="F258" s="2">
        <v>41030</v>
      </c>
      <c r="G258" s="6">
        <v>328316819</v>
      </c>
      <c r="H258" s="2">
        <v>41059</v>
      </c>
      <c r="I258">
        <v>5098</v>
      </c>
      <c r="J258">
        <v>47.45</v>
      </c>
      <c r="K258">
        <v>31.79</v>
      </c>
      <c r="L258" s="1">
        <f t="shared" si="9"/>
        <v>241900.1</v>
      </c>
      <c r="M258" s="1">
        <f t="shared" si="10"/>
        <v>162065.41999999998</v>
      </c>
      <c r="N258" s="1">
        <f t="shared" si="11"/>
        <v>79834.680000000022</v>
      </c>
    </row>
    <row r="259" spans="1:14" x14ac:dyDescent="0.3">
      <c r="A259" t="s">
        <v>28</v>
      </c>
      <c r="B259" t="s">
        <v>183</v>
      </c>
      <c r="C259" t="s">
        <v>27</v>
      </c>
      <c r="D259" t="s">
        <v>17</v>
      </c>
      <c r="E259" t="s">
        <v>24</v>
      </c>
      <c r="F259" s="2">
        <v>40829</v>
      </c>
      <c r="G259" s="6">
        <v>773160541</v>
      </c>
      <c r="H259" s="2">
        <v>40868</v>
      </c>
      <c r="I259">
        <v>4240</v>
      </c>
      <c r="J259">
        <v>205.7</v>
      </c>
      <c r="K259">
        <v>117.11</v>
      </c>
      <c r="L259" s="1">
        <f t="shared" ref="L259:L322" si="12">I259*J259</f>
        <v>872168</v>
      </c>
      <c r="M259" s="1">
        <f t="shared" ref="M259:M322" si="13">I259*K259</f>
        <v>496546.4</v>
      </c>
      <c r="N259" s="1">
        <f t="shared" ref="N259:N322" si="14">L259-M259</f>
        <v>375621.6</v>
      </c>
    </row>
    <row r="260" spans="1:14" x14ac:dyDescent="0.3">
      <c r="A260" t="s">
        <v>39</v>
      </c>
      <c r="B260" t="s">
        <v>166</v>
      </c>
      <c r="C260" t="s">
        <v>44</v>
      </c>
      <c r="D260" t="s">
        <v>22</v>
      </c>
      <c r="E260" t="s">
        <v>18</v>
      </c>
      <c r="F260" s="2">
        <v>42487</v>
      </c>
      <c r="G260" s="6">
        <v>991644704</v>
      </c>
      <c r="H260" s="2">
        <v>42508</v>
      </c>
      <c r="I260">
        <v>8559</v>
      </c>
      <c r="J260">
        <v>668.27</v>
      </c>
      <c r="K260">
        <v>502.54</v>
      </c>
      <c r="L260" s="1">
        <f t="shared" si="12"/>
        <v>5719722.9299999997</v>
      </c>
      <c r="M260" s="1">
        <f t="shared" si="13"/>
        <v>4301239.8600000003</v>
      </c>
      <c r="N260" s="1">
        <f t="shared" si="14"/>
        <v>1418483.0699999994</v>
      </c>
    </row>
    <row r="261" spans="1:14" x14ac:dyDescent="0.3">
      <c r="A261" t="s">
        <v>25</v>
      </c>
      <c r="B261" t="s">
        <v>184</v>
      </c>
      <c r="C261" t="s">
        <v>60</v>
      </c>
      <c r="D261" t="s">
        <v>22</v>
      </c>
      <c r="E261" t="s">
        <v>18</v>
      </c>
      <c r="F261" s="2">
        <v>41658</v>
      </c>
      <c r="G261" s="6">
        <v>277568137</v>
      </c>
      <c r="H261" s="2">
        <v>41677</v>
      </c>
      <c r="I261">
        <v>7435</v>
      </c>
      <c r="J261">
        <v>421.89</v>
      </c>
      <c r="K261">
        <v>364.69</v>
      </c>
      <c r="L261" s="1">
        <f t="shared" si="12"/>
        <v>3136752.15</v>
      </c>
      <c r="M261" s="1">
        <f t="shared" si="13"/>
        <v>2711470.15</v>
      </c>
      <c r="N261" s="1">
        <f t="shared" si="14"/>
        <v>425282</v>
      </c>
    </row>
    <row r="262" spans="1:14" x14ac:dyDescent="0.3">
      <c r="A262" t="s">
        <v>37</v>
      </c>
      <c r="B262" t="s">
        <v>108</v>
      </c>
      <c r="C262" t="s">
        <v>30</v>
      </c>
      <c r="D262" t="s">
        <v>22</v>
      </c>
      <c r="E262" t="s">
        <v>24</v>
      </c>
      <c r="F262" s="2">
        <v>42680</v>
      </c>
      <c r="G262" s="6">
        <v>245042169</v>
      </c>
      <c r="H262" s="2">
        <v>42719</v>
      </c>
      <c r="I262">
        <v>2278</v>
      </c>
      <c r="J262">
        <v>9.33</v>
      </c>
      <c r="K262">
        <v>6.92</v>
      </c>
      <c r="L262" s="1">
        <f t="shared" si="12"/>
        <v>21253.74</v>
      </c>
      <c r="M262" s="1">
        <f t="shared" si="13"/>
        <v>15763.76</v>
      </c>
      <c r="N262" s="1">
        <f t="shared" si="14"/>
        <v>5489.9800000000014</v>
      </c>
    </row>
    <row r="263" spans="1:14" x14ac:dyDescent="0.3">
      <c r="A263" t="s">
        <v>28</v>
      </c>
      <c r="B263" t="s">
        <v>155</v>
      </c>
      <c r="C263" t="s">
        <v>44</v>
      </c>
      <c r="D263" t="s">
        <v>22</v>
      </c>
      <c r="E263" t="s">
        <v>18</v>
      </c>
      <c r="F263" s="2">
        <v>40602</v>
      </c>
      <c r="G263" s="6">
        <v>778490626</v>
      </c>
      <c r="H263" s="2">
        <v>40626</v>
      </c>
      <c r="I263">
        <v>1531</v>
      </c>
      <c r="J263">
        <v>668.27</v>
      </c>
      <c r="K263">
        <v>502.54</v>
      </c>
      <c r="L263" s="1">
        <f t="shared" si="12"/>
        <v>1023121.37</v>
      </c>
      <c r="M263" s="1">
        <f t="shared" si="13"/>
        <v>769388.74</v>
      </c>
      <c r="N263" s="1">
        <f t="shared" si="14"/>
        <v>253732.63</v>
      </c>
    </row>
    <row r="264" spans="1:14" x14ac:dyDescent="0.3">
      <c r="A264" t="s">
        <v>14</v>
      </c>
      <c r="B264" t="s">
        <v>185</v>
      </c>
      <c r="C264" t="s">
        <v>23</v>
      </c>
      <c r="D264" t="s">
        <v>22</v>
      </c>
      <c r="E264" t="s">
        <v>24</v>
      </c>
      <c r="F264" s="2">
        <v>41923</v>
      </c>
      <c r="G264" s="6">
        <v>482649838</v>
      </c>
      <c r="H264" s="2">
        <v>41956</v>
      </c>
      <c r="I264">
        <v>5668</v>
      </c>
      <c r="J264">
        <v>255.28</v>
      </c>
      <c r="K264">
        <v>159.41999999999999</v>
      </c>
      <c r="L264" s="1">
        <f t="shared" si="12"/>
        <v>1446927.04</v>
      </c>
      <c r="M264" s="1">
        <f t="shared" si="13"/>
        <v>903592.55999999994</v>
      </c>
      <c r="N264" s="1">
        <f t="shared" si="14"/>
        <v>543334.4800000001</v>
      </c>
    </row>
    <row r="265" spans="1:14" x14ac:dyDescent="0.3">
      <c r="A265" t="s">
        <v>28</v>
      </c>
      <c r="B265" t="s">
        <v>142</v>
      </c>
      <c r="C265" t="s">
        <v>51</v>
      </c>
      <c r="D265" t="s">
        <v>22</v>
      </c>
      <c r="E265" t="s">
        <v>47</v>
      </c>
      <c r="F265" s="2">
        <v>41085</v>
      </c>
      <c r="G265" s="6">
        <v>732568633</v>
      </c>
      <c r="H265" s="2">
        <v>41095</v>
      </c>
      <c r="I265">
        <v>2193</v>
      </c>
      <c r="J265">
        <v>47.45</v>
      </c>
      <c r="K265">
        <v>31.79</v>
      </c>
      <c r="L265" s="1">
        <f t="shared" si="12"/>
        <v>104057.85</v>
      </c>
      <c r="M265" s="1">
        <f t="shared" si="13"/>
        <v>69715.47</v>
      </c>
      <c r="N265" s="1">
        <f t="shared" si="14"/>
        <v>34342.380000000005</v>
      </c>
    </row>
    <row r="266" spans="1:14" x14ac:dyDescent="0.3">
      <c r="A266" t="s">
        <v>32</v>
      </c>
      <c r="B266" t="s">
        <v>160</v>
      </c>
      <c r="C266" t="s">
        <v>44</v>
      </c>
      <c r="D266" t="s">
        <v>22</v>
      </c>
      <c r="E266" t="s">
        <v>18</v>
      </c>
      <c r="F266" s="2">
        <v>41219</v>
      </c>
      <c r="G266" s="6">
        <v>723608338</v>
      </c>
      <c r="H266" s="2">
        <v>41236</v>
      </c>
      <c r="I266">
        <v>642</v>
      </c>
      <c r="J266">
        <v>668.27</v>
      </c>
      <c r="K266">
        <v>502.54</v>
      </c>
      <c r="L266" s="1">
        <f t="shared" si="12"/>
        <v>429029.33999999997</v>
      </c>
      <c r="M266" s="1">
        <f t="shared" si="13"/>
        <v>322630.68</v>
      </c>
      <c r="N266" s="1">
        <f t="shared" si="14"/>
        <v>106398.65999999997</v>
      </c>
    </row>
    <row r="267" spans="1:14" x14ac:dyDescent="0.3">
      <c r="A267" t="s">
        <v>37</v>
      </c>
      <c r="B267" t="s">
        <v>186</v>
      </c>
      <c r="C267" t="s">
        <v>44</v>
      </c>
      <c r="D267" t="s">
        <v>17</v>
      </c>
      <c r="E267" t="s">
        <v>31</v>
      </c>
      <c r="F267" s="2">
        <v>41694</v>
      </c>
      <c r="G267" s="6">
        <v>621442782</v>
      </c>
      <c r="H267" s="2">
        <v>41743</v>
      </c>
      <c r="I267">
        <v>7584</v>
      </c>
      <c r="J267">
        <v>668.27</v>
      </c>
      <c r="K267">
        <v>502.54</v>
      </c>
      <c r="L267" s="1">
        <f t="shared" si="12"/>
        <v>5068159.68</v>
      </c>
      <c r="M267" s="1">
        <f t="shared" si="13"/>
        <v>3811263.3600000003</v>
      </c>
      <c r="N267" s="1">
        <f t="shared" si="14"/>
        <v>1256896.3199999994</v>
      </c>
    </row>
    <row r="268" spans="1:14" x14ac:dyDescent="0.3">
      <c r="A268" t="s">
        <v>14</v>
      </c>
      <c r="B268" t="s">
        <v>74</v>
      </c>
      <c r="C268" t="s">
        <v>23</v>
      </c>
      <c r="D268" t="s">
        <v>17</v>
      </c>
      <c r="E268" t="s">
        <v>18</v>
      </c>
      <c r="F268" s="2">
        <v>42266</v>
      </c>
      <c r="G268" s="6">
        <v>212058293</v>
      </c>
      <c r="H268" s="2">
        <v>42283</v>
      </c>
      <c r="I268">
        <v>1616</v>
      </c>
      <c r="J268">
        <v>255.28</v>
      </c>
      <c r="K268">
        <v>159.41999999999999</v>
      </c>
      <c r="L268" s="1">
        <f t="shared" si="12"/>
        <v>412532.47999999998</v>
      </c>
      <c r="M268" s="1">
        <f t="shared" si="13"/>
        <v>257622.71999999997</v>
      </c>
      <c r="N268" s="1">
        <f t="shared" si="14"/>
        <v>154909.76000000001</v>
      </c>
    </row>
    <row r="269" spans="1:14" x14ac:dyDescent="0.3">
      <c r="A269" t="s">
        <v>39</v>
      </c>
      <c r="B269" t="s">
        <v>154</v>
      </c>
      <c r="C269" t="s">
        <v>42</v>
      </c>
      <c r="D269" t="s">
        <v>17</v>
      </c>
      <c r="E269" t="s">
        <v>47</v>
      </c>
      <c r="F269" s="2">
        <v>41702</v>
      </c>
      <c r="G269" s="6">
        <v>251753699</v>
      </c>
      <c r="H269" s="2">
        <v>41722</v>
      </c>
      <c r="I269">
        <v>8369</v>
      </c>
      <c r="J269">
        <v>152.58000000000001</v>
      </c>
      <c r="K269">
        <v>97.44</v>
      </c>
      <c r="L269" s="1">
        <f t="shared" si="12"/>
        <v>1276942.02</v>
      </c>
      <c r="M269" s="1">
        <f t="shared" si="13"/>
        <v>815475.36</v>
      </c>
      <c r="N269" s="1">
        <f t="shared" si="14"/>
        <v>461466.66000000003</v>
      </c>
    </row>
    <row r="270" spans="1:14" x14ac:dyDescent="0.3">
      <c r="A270" t="s">
        <v>28</v>
      </c>
      <c r="B270" t="s">
        <v>101</v>
      </c>
      <c r="C270" t="s">
        <v>30</v>
      </c>
      <c r="D270" t="s">
        <v>22</v>
      </c>
      <c r="E270" t="s">
        <v>18</v>
      </c>
      <c r="F270" s="2">
        <v>41920</v>
      </c>
      <c r="G270" s="6">
        <v>217140328</v>
      </c>
      <c r="H270" s="2">
        <v>41942</v>
      </c>
      <c r="I270">
        <v>5503</v>
      </c>
      <c r="J270">
        <v>9.33</v>
      </c>
      <c r="K270">
        <v>6.92</v>
      </c>
      <c r="L270" s="1">
        <f t="shared" si="12"/>
        <v>51342.99</v>
      </c>
      <c r="M270" s="1">
        <f t="shared" si="13"/>
        <v>38080.76</v>
      </c>
      <c r="N270" s="1">
        <f t="shared" si="14"/>
        <v>13262.229999999996</v>
      </c>
    </row>
    <row r="271" spans="1:14" x14ac:dyDescent="0.3">
      <c r="A271" t="s">
        <v>28</v>
      </c>
      <c r="B271" t="s">
        <v>90</v>
      </c>
      <c r="C271" t="s">
        <v>21</v>
      </c>
      <c r="D271" t="s">
        <v>22</v>
      </c>
      <c r="E271" t="s">
        <v>24</v>
      </c>
      <c r="F271" s="2">
        <v>41079</v>
      </c>
      <c r="G271" s="6">
        <v>555142009</v>
      </c>
      <c r="H271" s="2">
        <v>41100</v>
      </c>
      <c r="I271">
        <v>7712</v>
      </c>
      <c r="J271">
        <v>154.06</v>
      </c>
      <c r="K271">
        <v>90.93</v>
      </c>
      <c r="L271" s="1">
        <f t="shared" si="12"/>
        <v>1188110.72</v>
      </c>
      <c r="M271" s="1">
        <f t="shared" si="13"/>
        <v>701252.16</v>
      </c>
      <c r="N271" s="1">
        <f t="shared" si="14"/>
        <v>486858.55999999994</v>
      </c>
    </row>
    <row r="272" spans="1:14" x14ac:dyDescent="0.3">
      <c r="A272" t="s">
        <v>25</v>
      </c>
      <c r="B272" t="s">
        <v>82</v>
      </c>
      <c r="C272" t="s">
        <v>36</v>
      </c>
      <c r="D272" t="s">
        <v>22</v>
      </c>
      <c r="E272" t="s">
        <v>24</v>
      </c>
      <c r="F272" s="2">
        <v>40493</v>
      </c>
      <c r="G272" s="6">
        <v>432995069</v>
      </c>
      <c r="H272" s="2">
        <v>40525</v>
      </c>
      <c r="I272">
        <v>1718</v>
      </c>
      <c r="J272">
        <v>109.28</v>
      </c>
      <c r="K272">
        <v>35.840000000000003</v>
      </c>
      <c r="L272" s="1">
        <f t="shared" si="12"/>
        <v>187743.04</v>
      </c>
      <c r="M272" s="1">
        <f t="shared" si="13"/>
        <v>61573.120000000003</v>
      </c>
      <c r="N272" s="1">
        <f t="shared" si="14"/>
        <v>126169.92000000001</v>
      </c>
    </row>
    <row r="273" spans="1:14" x14ac:dyDescent="0.3">
      <c r="A273" t="s">
        <v>14</v>
      </c>
      <c r="B273" t="s">
        <v>99</v>
      </c>
      <c r="C273" t="s">
        <v>57</v>
      </c>
      <c r="D273" t="s">
        <v>17</v>
      </c>
      <c r="E273" t="s">
        <v>31</v>
      </c>
      <c r="F273" s="2">
        <v>40483</v>
      </c>
      <c r="G273" s="6">
        <v>888248336</v>
      </c>
      <c r="H273" s="2">
        <v>40489</v>
      </c>
      <c r="I273">
        <v>1276</v>
      </c>
      <c r="J273">
        <v>81.73</v>
      </c>
      <c r="K273">
        <v>56.67</v>
      </c>
      <c r="L273" s="1">
        <f t="shared" si="12"/>
        <v>104287.48000000001</v>
      </c>
      <c r="M273" s="1">
        <f t="shared" si="13"/>
        <v>72310.92</v>
      </c>
      <c r="N273" s="1">
        <f t="shared" si="14"/>
        <v>31976.560000000012</v>
      </c>
    </row>
    <row r="274" spans="1:14" x14ac:dyDescent="0.3">
      <c r="A274" t="s">
        <v>32</v>
      </c>
      <c r="B274" t="s">
        <v>187</v>
      </c>
      <c r="C274" t="s">
        <v>21</v>
      </c>
      <c r="D274" t="s">
        <v>22</v>
      </c>
      <c r="E274" t="s">
        <v>24</v>
      </c>
      <c r="F274" s="2">
        <v>41757</v>
      </c>
      <c r="G274" s="6">
        <v>778763139</v>
      </c>
      <c r="H274" s="2">
        <v>41768</v>
      </c>
      <c r="I274">
        <v>2173</v>
      </c>
      <c r="J274">
        <v>154.06</v>
      </c>
      <c r="K274">
        <v>90.93</v>
      </c>
      <c r="L274" s="1">
        <f t="shared" si="12"/>
        <v>334772.38</v>
      </c>
      <c r="M274" s="1">
        <f t="shared" si="13"/>
        <v>197590.89</v>
      </c>
      <c r="N274" s="1">
        <f t="shared" si="14"/>
        <v>137181.49</v>
      </c>
    </row>
    <row r="275" spans="1:14" x14ac:dyDescent="0.3">
      <c r="A275" t="s">
        <v>28</v>
      </c>
      <c r="B275" t="s">
        <v>188</v>
      </c>
      <c r="C275" t="s">
        <v>42</v>
      </c>
      <c r="D275" t="s">
        <v>17</v>
      </c>
      <c r="E275" t="s">
        <v>31</v>
      </c>
      <c r="F275" s="2">
        <v>41265</v>
      </c>
      <c r="G275" s="6">
        <v>832713305</v>
      </c>
      <c r="H275" s="2">
        <v>41314</v>
      </c>
      <c r="I275">
        <v>7227</v>
      </c>
      <c r="J275">
        <v>152.58000000000001</v>
      </c>
      <c r="K275">
        <v>97.44</v>
      </c>
      <c r="L275" s="1">
        <f t="shared" si="12"/>
        <v>1102695.6600000001</v>
      </c>
      <c r="M275" s="1">
        <f t="shared" si="13"/>
        <v>704198.88</v>
      </c>
      <c r="N275" s="1">
        <f t="shared" si="14"/>
        <v>398496.78000000014</v>
      </c>
    </row>
    <row r="276" spans="1:14" x14ac:dyDescent="0.3">
      <c r="A276" t="s">
        <v>32</v>
      </c>
      <c r="B276" t="s">
        <v>78</v>
      </c>
      <c r="C276" t="s">
        <v>44</v>
      </c>
      <c r="D276" t="s">
        <v>17</v>
      </c>
      <c r="E276" t="s">
        <v>18</v>
      </c>
      <c r="F276" s="2">
        <v>41876</v>
      </c>
      <c r="G276" s="6">
        <v>498585164</v>
      </c>
      <c r="H276" s="2">
        <v>41911</v>
      </c>
      <c r="I276">
        <v>1285</v>
      </c>
      <c r="J276">
        <v>668.27</v>
      </c>
      <c r="K276">
        <v>502.54</v>
      </c>
      <c r="L276" s="1">
        <f t="shared" si="12"/>
        <v>858726.95</v>
      </c>
      <c r="M276" s="1">
        <f t="shared" si="13"/>
        <v>645763.9</v>
      </c>
      <c r="N276" s="1">
        <f t="shared" si="14"/>
        <v>212963.04999999993</v>
      </c>
    </row>
    <row r="277" spans="1:14" x14ac:dyDescent="0.3">
      <c r="A277" t="s">
        <v>39</v>
      </c>
      <c r="B277" t="s">
        <v>114</v>
      </c>
      <c r="C277" t="s">
        <v>30</v>
      </c>
      <c r="D277" t="s">
        <v>17</v>
      </c>
      <c r="E277" t="s">
        <v>18</v>
      </c>
      <c r="F277" s="2">
        <v>42700</v>
      </c>
      <c r="G277" s="6">
        <v>195177543</v>
      </c>
      <c r="H277" s="2">
        <v>42727</v>
      </c>
      <c r="I277">
        <v>6227</v>
      </c>
      <c r="J277">
        <v>9.33</v>
      </c>
      <c r="K277">
        <v>6.92</v>
      </c>
      <c r="L277" s="1">
        <f t="shared" si="12"/>
        <v>58097.91</v>
      </c>
      <c r="M277" s="1">
        <f t="shared" si="13"/>
        <v>43090.84</v>
      </c>
      <c r="N277" s="1">
        <f t="shared" si="14"/>
        <v>15007.070000000007</v>
      </c>
    </row>
    <row r="278" spans="1:14" x14ac:dyDescent="0.3">
      <c r="A278" t="s">
        <v>28</v>
      </c>
      <c r="B278" t="s">
        <v>179</v>
      </c>
      <c r="C278" t="s">
        <v>27</v>
      </c>
      <c r="D278" t="s">
        <v>22</v>
      </c>
      <c r="E278" t="s">
        <v>24</v>
      </c>
      <c r="F278" s="2">
        <v>40471</v>
      </c>
      <c r="G278" s="6">
        <v>861601769</v>
      </c>
      <c r="H278" s="2">
        <v>40514</v>
      </c>
      <c r="I278">
        <v>5965</v>
      </c>
      <c r="J278">
        <v>205.7</v>
      </c>
      <c r="K278">
        <v>117.11</v>
      </c>
      <c r="L278" s="1">
        <f t="shared" si="12"/>
        <v>1227000.5</v>
      </c>
      <c r="M278" s="1">
        <f t="shared" si="13"/>
        <v>698561.15</v>
      </c>
      <c r="N278" s="1">
        <f t="shared" si="14"/>
        <v>528439.35</v>
      </c>
    </row>
    <row r="279" spans="1:14" x14ac:dyDescent="0.3">
      <c r="A279" t="s">
        <v>28</v>
      </c>
      <c r="B279" t="s">
        <v>174</v>
      </c>
      <c r="C279" t="s">
        <v>60</v>
      </c>
      <c r="D279" t="s">
        <v>22</v>
      </c>
      <c r="E279" t="s">
        <v>31</v>
      </c>
      <c r="F279" s="2">
        <v>41991</v>
      </c>
      <c r="G279" s="6">
        <v>807281672</v>
      </c>
      <c r="H279" s="2">
        <v>42030</v>
      </c>
      <c r="I279">
        <v>1441</v>
      </c>
      <c r="J279">
        <v>421.89</v>
      </c>
      <c r="K279">
        <v>364.69</v>
      </c>
      <c r="L279" s="1">
        <f t="shared" si="12"/>
        <v>607943.49</v>
      </c>
      <c r="M279" s="1">
        <f t="shared" si="13"/>
        <v>525518.29</v>
      </c>
      <c r="N279" s="1">
        <f t="shared" si="14"/>
        <v>82425.199999999953</v>
      </c>
    </row>
    <row r="280" spans="1:14" x14ac:dyDescent="0.3">
      <c r="A280" t="s">
        <v>28</v>
      </c>
      <c r="B280" t="s">
        <v>65</v>
      </c>
      <c r="C280" t="s">
        <v>36</v>
      </c>
      <c r="D280" t="s">
        <v>17</v>
      </c>
      <c r="E280" t="s">
        <v>31</v>
      </c>
      <c r="F280" s="2">
        <v>40622</v>
      </c>
      <c r="G280" s="6">
        <v>661953580</v>
      </c>
      <c r="H280" s="2">
        <v>40657</v>
      </c>
      <c r="I280">
        <v>5629</v>
      </c>
      <c r="J280">
        <v>109.28</v>
      </c>
      <c r="K280">
        <v>35.840000000000003</v>
      </c>
      <c r="L280" s="1">
        <f t="shared" si="12"/>
        <v>615137.12</v>
      </c>
      <c r="M280" s="1">
        <f t="shared" si="13"/>
        <v>201743.36000000002</v>
      </c>
      <c r="N280" s="1">
        <f t="shared" si="14"/>
        <v>413393.76</v>
      </c>
    </row>
    <row r="281" spans="1:14" x14ac:dyDescent="0.3">
      <c r="A281" t="s">
        <v>32</v>
      </c>
      <c r="B281" t="s">
        <v>189</v>
      </c>
      <c r="C281" t="s">
        <v>16</v>
      </c>
      <c r="D281" t="s">
        <v>22</v>
      </c>
      <c r="E281" t="s">
        <v>18</v>
      </c>
      <c r="F281" s="2">
        <v>42563</v>
      </c>
      <c r="G281" s="6">
        <v>225666320</v>
      </c>
      <c r="H281" s="2">
        <v>42603</v>
      </c>
      <c r="I281">
        <v>8534</v>
      </c>
      <c r="J281">
        <v>437.2</v>
      </c>
      <c r="K281">
        <v>263.33</v>
      </c>
      <c r="L281" s="1">
        <f t="shared" si="12"/>
        <v>3731064.8</v>
      </c>
      <c r="M281" s="1">
        <f t="shared" si="13"/>
        <v>2247258.2199999997</v>
      </c>
      <c r="N281" s="1">
        <f t="shared" si="14"/>
        <v>1483806.58</v>
      </c>
    </row>
    <row r="282" spans="1:14" x14ac:dyDescent="0.3">
      <c r="A282" t="s">
        <v>32</v>
      </c>
      <c r="B282" t="s">
        <v>116</v>
      </c>
      <c r="C282" t="s">
        <v>44</v>
      </c>
      <c r="D282" t="s">
        <v>17</v>
      </c>
      <c r="E282" t="s">
        <v>47</v>
      </c>
      <c r="F282" s="2">
        <v>40569</v>
      </c>
      <c r="G282" s="6">
        <v>718781220</v>
      </c>
      <c r="H282" s="2">
        <v>40593</v>
      </c>
      <c r="I282">
        <v>2191</v>
      </c>
      <c r="J282">
        <v>668.27</v>
      </c>
      <c r="K282">
        <v>502.54</v>
      </c>
      <c r="L282" s="1">
        <f t="shared" si="12"/>
        <v>1464179.57</v>
      </c>
      <c r="M282" s="1">
        <f t="shared" si="13"/>
        <v>1101065.1400000001</v>
      </c>
      <c r="N282" s="1">
        <f t="shared" si="14"/>
        <v>363114.42999999993</v>
      </c>
    </row>
    <row r="283" spans="1:14" x14ac:dyDescent="0.3">
      <c r="A283" t="s">
        <v>32</v>
      </c>
      <c r="B283" t="s">
        <v>106</v>
      </c>
      <c r="C283" t="s">
        <v>49</v>
      </c>
      <c r="D283" t="s">
        <v>22</v>
      </c>
      <c r="E283" t="s">
        <v>47</v>
      </c>
      <c r="F283" s="2">
        <v>40233</v>
      </c>
      <c r="G283" s="6">
        <v>731972110</v>
      </c>
      <c r="H283" s="2">
        <v>40283</v>
      </c>
      <c r="I283">
        <v>5668</v>
      </c>
      <c r="J283">
        <v>651.21</v>
      </c>
      <c r="K283">
        <v>524.96</v>
      </c>
      <c r="L283" s="1">
        <f t="shared" si="12"/>
        <v>3691058.2800000003</v>
      </c>
      <c r="M283" s="1">
        <f t="shared" si="13"/>
        <v>2975473.2800000003</v>
      </c>
      <c r="N283" s="1">
        <f t="shared" si="14"/>
        <v>715585</v>
      </c>
    </row>
    <row r="284" spans="1:14" x14ac:dyDescent="0.3">
      <c r="A284" t="s">
        <v>14</v>
      </c>
      <c r="B284" t="s">
        <v>15</v>
      </c>
      <c r="C284" t="s">
        <v>21</v>
      </c>
      <c r="D284" t="s">
        <v>22</v>
      </c>
      <c r="E284" t="s">
        <v>24</v>
      </c>
      <c r="F284" s="2">
        <v>42006</v>
      </c>
      <c r="G284" s="6">
        <v>276225316</v>
      </c>
      <c r="H284" s="2">
        <v>42044</v>
      </c>
      <c r="I284">
        <v>64</v>
      </c>
      <c r="J284">
        <v>154.06</v>
      </c>
      <c r="K284">
        <v>90.93</v>
      </c>
      <c r="L284" s="1">
        <f t="shared" si="12"/>
        <v>9859.84</v>
      </c>
      <c r="M284" s="1">
        <f t="shared" si="13"/>
        <v>5819.52</v>
      </c>
      <c r="N284" s="1">
        <f t="shared" si="14"/>
        <v>4040.3199999999997</v>
      </c>
    </row>
    <row r="285" spans="1:14" x14ac:dyDescent="0.3">
      <c r="A285" t="s">
        <v>25</v>
      </c>
      <c r="B285" t="s">
        <v>123</v>
      </c>
      <c r="C285" t="s">
        <v>49</v>
      </c>
      <c r="D285" t="s">
        <v>17</v>
      </c>
      <c r="E285" t="s">
        <v>24</v>
      </c>
      <c r="F285" s="2">
        <v>42577</v>
      </c>
      <c r="G285" s="6">
        <v>332839667</v>
      </c>
      <c r="H285" s="2">
        <v>42578</v>
      </c>
      <c r="I285">
        <v>3509</v>
      </c>
      <c r="J285">
        <v>651.21</v>
      </c>
      <c r="K285">
        <v>524.96</v>
      </c>
      <c r="L285" s="1">
        <f t="shared" si="12"/>
        <v>2285095.89</v>
      </c>
      <c r="M285" s="1">
        <f t="shared" si="13"/>
        <v>1842084.6400000001</v>
      </c>
      <c r="N285" s="1">
        <f t="shared" si="14"/>
        <v>443011.25</v>
      </c>
    </row>
    <row r="286" spans="1:14" x14ac:dyDescent="0.3">
      <c r="A286" t="s">
        <v>14</v>
      </c>
      <c r="B286" t="s">
        <v>115</v>
      </c>
      <c r="C286" t="s">
        <v>21</v>
      </c>
      <c r="D286" t="s">
        <v>22</v>
      </c>
      <c r="E286" t="s">
        <v>24</v>
      </c>
      <c r="F286" s="2">
        <v>41791</v>
      </c>
      <c r="G286" s="6">
        <v>603426492</v>
      </c>
      <c r="H286" s="2">
        <v>41805</v>
      </c>
      <c r="I286">
        <v>6163</v>
      </c>
      <c r="J286">
        <v>154.06</v>
      </c>
      <c r="K286">
        <v>90.93</v>
      </c>
      <c r="L286" s="1">
        <f t="shared" si="12"/>
        <v>949471.78</v>
      </c>
      <c r="M286" s="1">
        <f t="shared" si="13"/>
        <v>560401.59000000008</v>
      </c>
      <c r="N286" s="1">
        <f t="shared" si="14"/>
        <v>389070.18999999994</v>
      </c>
    </row>
    <row r="287" spans="1:14" x14ac:dyDescent="0.3">
      <c r="A287" t="s">
        <v>28</v>
      </c>
      <c r="B287" t="s">
        <v>90</v>
      </c>
      <c r="C287" t="s">
        <v>51</v>
      </c>
      <c r="D287" t="s">
        <v>17</v>
      </c>
      <c r="E287" t="s">
        <v>31</v>
      </c>
      <c r="F287" s="2">
        <v>41264</v>
      </c>
      <c r="G287" s="6">
        <v>859909617</v>
      </c>
      <c r="H287" s="2">
        <v>41303</v>
      </c>
      <c r="I287">
        <v>5220</v>
      </c>
      <c r="J287">
        <v>47.45</v>
      </c>
      <c r="K287">
        <v>31.79</v>
      </c>
      <c r="L287" s="1">
        <f t="shared" si="12"/>
        <v>247689.00000000003</v>
      </c>
      <c r="M287" s="1">
        <f t="shared" si="13"/>
        <v>165943.79999999999</v>
      </c>
      <c r="N287" s="1">
        <f t="shared" si="14"/>
        <v>81745.200000000041</v>
      </c>
    </row>
    <row r="288" spans="1:14" x14ac:dyDescent="0.3">
      <c r="A288" t="s">
        <v>32</v>
      </c>
      <c r="B288" t="s">
        <v>106</v>
      </c>
      <c r="C288" t="s">
        <v>44</v>
      </c>
      <c r="D288" t="s">
        <v>22</v>
      </c>
      <c r="E288" t="s">
        <v>47</v>
      </c>
      <c r="F288" s="2">
        <v>40236</v>
      </c>
      <c r="G288" s="6">
        <v>494525372</v>
      </c>
      <c r="H288" s="2">
        <v>40239</v>
      </c>
      <c r="I288">
        <v>9902</v>
      </c>
      <c r="J288">
        <v>668.27</v>
      </c>
      <c r="K288">
        <v>502.54</v>
      </c>
      <c r="L288" s="1">
        <f t="shared" si="12"/>
        <v>6617209.54</v>
      </c>
      <c r="M288" s="1">
        <f t="shared" si="13"/>
        <v>4976151.08</v>
      </c>
      <c r="N288" s="1">
        <f t="shared" si="14"/>
        <v>1641058.46</v>
      </c>
    </row>
    <row r="289" spans="1:14" x14ac:dyDescent="0.3">
      <c r="A289" t="s">
        <v>32</v>
      </c>
      <c r="B289" t="s">
        <v>161</v>
      </c>
      <c r="C289" t="s">
        <v>21</v>
      </c>
      <c r="D289" t="s">
        <v>22</v>
      </c>
      <c r="E289" t="s">
        <v>18</v>
      </c>
      <c r="F289" s="2">
        <v>42484</v>
      </c>
      <c r="G289" s="6">
        <v>769822585</v>
      </c>
      <c r="H289" s="2">
        <v>42505</v>
      </c>
      <c r="I289">
        <v>6465</v>
      </c>
      <c r="J289">
        <v>154.06</v>
      </c>
      <c r="K289">
        <v>90.93</v>
      </c>
      <c r="L289" s="1">
        <f t="shared" si="12"/>
        <v>995997.9</v>
      </c>
      <c r="M289" s="1">
        <f t="shared" si="13"/>
        <v>587862.45000000007</v>
      </c>
      <c r="N289" s="1">
        <f t="shared" si="14"/>
        <v>408135.44999999995</v>
      </c>
    </row>
    <row r="290" spans="1:14" x14ac:dyDescent="0.3">
      <c r="A290" t="s">
        <v>28</v>
      </c>
      <c r="B290" t="s">
        <v>135</v>
      </c>
      <c r="C290" t="s">
        <v>21</v>
      </c>
      <c r="D290" t="s">
        <v>17</v>
      </c>
      <c r="E290" t="s">
        <v>24</v>
      </c>
      <c r="F290" s="2">
        <v>41112</v>
      </c>
      <c r="G290" s="6">
        <v>768662583</v>
      </c>
      <c r="H290" s="2">
        <v>41131</v>
      </c>
      <c r="I290">
        <v>3195</v>
      </c>
      <c r="J290">
        <v>154.06</v>
      </c>
      <c r="K290">
        <v>90.93</v>
      </c>
      <c r="L290" s="1">
        <f t="shared" si="12"/>
        <v>492221.7</v>
      </c>
      <c r="M290" s="1">
        <f t="shared" si="13"/>
        <v>290521.35000000003</v>
      </c>
      <c r="N290" s="1">
        <f t="shared" si="14"/>
        <v>201700.34999999998</v>
      </c>
    </row>
    <row r="291" spans="1:14" x14ac:dyDescent="0.3">
      <c r="A291" t="s">
        <v>37</v>
      </c>
      <c r="B291" t="s">
        <v>63</v>
      </c>
      <c r="C291" t="s">
        <v>27</v>
      </c>
      <c r="D291" t="s">
        <v>22</v>
      </c>
      <c r="E291" t="s">
        <v>18</v>
      </c>
      <c r="F291" s="2">
        <v>42057</v>
      </c>
      <c r="G291" s="6">
        <v>544219195</v>
      </c>
      <c r="H291" s="2">
        <v>42072</v>
      </c>
      <c r="I291">
        <v>5409</v>
      </c>
      <c r="J291">
        <v>205.7</v>
      </c>
      <c r="K291">
        <v>117.11</v>
      </c>
      <c r="L291" s="1">
        <f t="shared" si="12"/>
        <v>1112631.3</v>
      </c>
      <c r="M291" s="1">
        <f t="shared" si="13"/>
        <v>633447.99</v>
      </c>
      <c r="N291" s="1">
        <f t="shared" si="14"/>
        <v>479183.31000000006</v>
      </c>
    </row>
    <row r="292" spans="1:14" x14ac:dyDescent="0.3">
      <c r="A292" t="s">
        <v>32</v>
      </c>
      <c r="B292" t="s">
        <v>171</v>
      </c>
      <c r="C292" t="s">
        <v>51</v>
      </c>
      <c r="D292" t="s">
        <v>17</v>
      </c>
      <c r="E292" t="s">
        <v>47</v>
      </c>
      <c r="F292" s="2">
        <v>40584</v>
      </c>
      <c r="G292" s="6">
        <v>669978749</v>
      </c>
      <c r="H292" s="2">
        <v>40622</v>
      </c>
      <c r="I292">
        <v>455</v>
      </c>
      <c r="J292">
        <v>47.45</v>
      </c>
      <c r="K292">
        <v>31.79</v>
      </c>
      <c r="L292" s="1">
        <f t="shared" si="12"/>
        <v>21589.75</v>
      </c>
      <c r="M292" s="1">
        <f t="shared" si="13"/>
        <v>14464.449999999999</v>
      </c>
      <c r="N292" s="1">
        <f t="shared" si="14"/>
        <v>7125.3000000000011</v>
      </c>
    </row>
    <row r="293" spans="1:14" x14ac:dyDescent="0.3">
      <c r="A293" t="s">
        <v>28</v>
      </c>
      <c r="B293" t="s">
        <v>127</v>
      </c>
      <c r="C293" t="s">
        <v>16</v>
      </c>
      <c r="D293" t="s">
        <v>17</v>
      </c>
      <c r="E293" t="s">
        <v>47</v>
      </c>
      <c r="F293" s="2">
        <v>42025</v>
      </c>
      <c r="G293" s="6">
        <v>889740073</v>
      </c>
      <c r="H293" s="2">
        <v>42030</v>
      </c>
      <c r="I293">
        <v>2715</v>
      </c>
      <c r="J293">
        <v>437.2</v>
      </c>
      <c r="K293">
        <v>263.33</v>
      </c>
      <c r="L293" s="1">
        <f t="shared" si="12"/>
        <v>1186998</v>
      </c>
      <c r="M293" s="1">
        <f t="shared" si="13"/>
        <v>714940.95</v>
      </c>
      <c r="N293" s="1">
        <f t="shared" si="14"/>
        <v>472057.05000000005</v>
      </c>
    </row>
    <row r="294" spans="1:14" x14ac:dyDescent="0.3">
      <c r="A294" t="s">
        <v>28</v>
      </c>
      <c r="B294" t="s">
        <v>179</v>
      </c>
      <c r="C294" t="s">
        <v>51</v>
      </c>
      <c r="D294" t="s">
        <v>22</v>
      </c>
      <c r="E294" t="s">
        <v>18</v>
      </c>
      <c r="F294" s="2">
        <v>41039</v>
      </c>
      <c r="G294" s="6">
        <v>567614495</v>
      </c>
      <c r="H294" s="2">
        <v>41088</v>
      </c>
      <c r="I294">
        <v>8598</v>
      </c>
      <c r="J294">
        <v>47.45</v>
      </c>
      <c r="K294">
        <v>31.79</v>
      </c>
      <c r="L294" s="1">
        <f t="shared" si="12"/>
        <v>407975.10000000003</v>
      </c>
      <c r="M294" s="1">
        <f t="shared" si="13"/>
        <v>273330.42</v>
      </c>
      <c r="N294" s="1">
        <f t="shared" si="14"/>
        <v>134644.68000000005</v>
      </c>
    </row>
    <row r="295" spans="1:14" x14ac:dyDescent="0.3">
      <c r="A295" t="s">
        <v>14</v>
      </c>
      <c r="B295" t="s">
        <v>158</v>
      </c>
      <c r="C295" t="s">
        <v>21</v>
      </c>
      <c r="D295" t="s">
        <v>17</v>
      </c>
      <c r="E295" t="s">
        <v>18</v>
      </c>
      <c r="F295" s="2">
        <v>42354</v>
      </c>
      <c r="G295" s="6">
        <v>938025844</v>
      </c>
      <c r="H295" s="2">
        <v>42390</v>
      </c>
      <c r="I295">
        <v>1547</v>
      </c>
      <c r="J295">
        <v>154.06</v>
      </c>
      <c r="K295">
        <v>90.93</v>
      </c>
      <c r="L295" s="1">
        <f t="shared" si="12"/>
        <v>238330.82</v>
      </c>
      <c r="M295" s="1">
        <f t="shared" si="13"/>
        <v>140668.71000000002</v>
      </c>
      <c r="N295" s="1">
        <f t="shared" si="14"/>
        <v>97662.109999999986</v>
      </c>
    </row>
    <row r="296" spans="1:14" x14ac:dyDescent="0.3">
      <c r="A296" t="s">
        <v>14</v>
      </c>
      <c r="B296" t="s">
        <v>56</v>
      </c>
      <c r="C296" t="s">
        <v>21</v>
      </c>
      <c r="D296" t="s">
        <v>22</v>
      </c>
      <c r="E296" t="s">
        <v>24</v>
      </c>
      <c r="F296" s="2">
        <v>42791</v>
      </c>
      <c r="G296" s="6">
        <v>155710446</v>
      </c>
      <c r="H296" s="2">
        <v>42791</v>
      </c>
      <c r="I296">
        <v>7036</v>
      </c>
      <c r="J296">
        <v>154.06</v>
      </c>
      <c r="K296">
        <v>90.93</v>
      </c>
      <c r="L296" s="1">
        <f t="shared" si="12"/>
        <v>1083966.1599999999</v>
      </c>
      <c r="M296" s="1">
        <f t="shared" si="13"/>
        <v>639783.4800000001</v>
      </c>
      <c r="N296" s="1">
        <f t="shared" si="14"/>
        <v>444182.67999999982</v>
      </c>
    </row>
    <row r="297" spans="1:14" x14ac:dyDescent="0.3">
      <c r="A297" t="s">
        <v>28</v>
      </c>
      <c r="B297" t="s">
        <v>72</v>
      </c>
      <c r="C297" t="s">
        <v>23</v>
      </c>
      <c r="D297" t="s">
        <v>22</v>
      </c>
      <c r="E297" t="s">
        <v>47</v>
      </c>
      <c r="F297" s="2">
        <v>40939</v>
      </c>
      <c r="G297" s="6">
        <v>945717132</v>
      </c>
      <c r="H297" s="2">
        <v>40952</v>
      </c>
      <c r="I297">
        <v>7570</v>
      </c>
      <c r="J297">
        <v>255.28</v>
      </c>
      <c r="K297">
        <v>159.41999999999999</v>
      </c>
      <c r="L297" s="1">
        <f t="shared" si="12"/>
        <v>1932469.6</v>
      </c>
      <c r="M297" s="1">
        <f t="shared" si="13"/>
        <v>1206809.3999999999</v>
      </c>
      <c r="N297" s="1">
        <f t="shared" si="14"/>
        <v>725660.20000000019</v>
      </c>
    </row>
    <row r="298" spans="1:14" x14ac:dyDescent="0.3">
      <c r="A298" t="s">
        <v>37</v>
      </c>
      <c r="B298" t="s">
        <v>190</v>
      </c>
      <c r="C298" t="s">
        <v>16</v>
      </c>
      <c r="D298" t="s">
        <v>17</v>
      </c>
      <c r="E298" t="s">
        <v>24</v>
      </c>
      <c r="F298" s="2">
        <v>41312</v>
      </c>
      <c r="G298" s="6">
        <v>253407227</v>
      </c>
      <c r="H298" s="2">
        <v>41320</v>
      </c>
      <c r="I298">
        <v>7685</v>
      </c>
      <c r="J298">
        <v>437.2</v>
      </c>
      <c r="K298">
        <v>263.33</v>
      </c>
      <c r="L298" s="1">
        <f t="shared" si="12"/>
        <v>3359882</v>
      </c>
      <c r="M298" s="1">
        <f t="shared" si="13"/>
        <v>2023691.0499999998</v>
      </c>
      <c r="N298" s="1">
        <f t="shared" si="14"/>
        <v>1336190.9500000002</v>
      </c>
    </row>
    <row r="299" spans="1:14" x14ac:dyDescent="0.3">
      <c r="A299" t="s">
        <v>28</v>
      </c>
      <c r="B299" t="s">
        <v>127</v>
      </c>
      <c r="C299" t="s">
        <v>44</v>
      </c>
      <c r="D299" t="s">
        <v>17</v>
      </c>
      <c r="E299" t="s">
        <v>31</v>
      </c>
      <c r="F299" s="2">
        <v>41896</v>
      </c>
      <c r="G299" s="6">
        <v>494454562</v>
      </c>
      <c r="H299" s="2">
        <v>41904</v>
      </c>
      <c r="I299">
        <v>8948</v>
      </c>
      <c r="J299">
        <v>668.27</v>
      </c>
      <c r="K299">
        <v>502.54</v>
      </c>
      <c r="L299" s="1">
        <f t="shared" si="12"/>
        <v>5979679.96</v>
      </c>
      <c r="M299" s="1">
        <f t="shared" si="13"/>
        <v>4496727.92</v>
      </c>
      <c r="N299" s="1">
        <f t="shared" si="14"/>
        <v>1482952.04</v>
      </c>
    </row>
    <row r="300" spans="1:14" x14ac:dyDescent="0.3">
      <c r="A300" t="s">
        <v>28</v>
      </c>
      <c r="B300" t="s">
        <v>64</v>
      </c>
      <c r="C300" t="s">
        <v>27</v>
      </c>
      <c r="D300" t="s">
        <v>22</v>
      </c>
      <c r="E300" t="s">
        <v>18</v>
      </c>
      <c r="F300" s="2">
        <v>41065</v>
      </c>
      <c r="G300" s="6">
        <v>104845464</v>
      </c>
      <c r="H300" s="2">
        <v>41114</v>
      </c>
      <c r="I300">
        <v>4957</v>
      </c>
      <c r="J300">
        <v>205.7</v>
      </c>
      <c r="K300">
        <v>117.11</v>
      </c>
      <c r="L300" s="1">
        <f t="shared" si="12"/>
        <v>1019654.8999999999</v>
      </c>
      <c r="M300" s="1">
        <f t="shared" si="13"/>
        <v>580514.27</v>
      </c>
      <c r="N300" s="1">
        <f t="shared" si="14"/>
        <v>439140.62999999989</v>
      </c>
    </row>
    <row r="301" spans="1:14" x14ac:dyDescent="0.3">
      <c r="A301" t="s">
        <v>32</v>
      </c>
      <c r="B301" t="s">
        <v>146</v>
      </c>
      <c r="C301" t="s">
        <v>16</v>
      </c>
      <c r="D301" t="s">
        <v>22</v>
      </c>
      <c r="E301" t="s">
        <v>18</v>
      </c>
      <c r="F301" s="2">
        <v>41734</v>
      </c>
      <c r="G301" s="6">
        <v>290878760</v>
      </c>
      <c r="H301" s="2">
        <v>41736</v>
      </c>
      <c r="I301">
        <v>6344</v>
      </c>
      <c r="J301">
        <v>437.2</v>
      </c>
      <c r="K301">
        <v>263.33</v>
      </c>
      <c r="L301" s="1">
        <f t="shared" si="12"/>
        <v>2773596.8</v>
      </c>
      <c r="M301" s="1">
        <f t="shared" si="13"/>
        <v>1670565.5199999998</v>
      </c>
      <c r="N301" s="1">
        <f t="shared" si="14"/>
        <v>1103031.28</v>
      </c>
    </row>
    <row r="302" spans="1:14" x14ac:dyDescent="0.3">
      <c r="A302" t="s">
        <v>32</v>
      </c>
      <c r="B302" t="s">
        <v>92</v>
      </c>
      <c r="C302" t="s">
        <v>49</v>
      </c>
      <c r="D302" t="s">
        <v>17</v>
      </c>
      <c r="E302" t="s">
        <v>24</v>
      </c>
      <c r="F302" s="2">
        <v>41672</v>
      </c>
      <c r="G302" s="6">
        <v>979165780</v>
      </c>
      <c r="H302" s="2">
        <v>41680</v>
      </c>
      <c r="I302">
        <v>5768</v>
      </c>
      <c r="J302">
        <v>651.21</v>
      </c>
      <c r="K302">
        <v>524.96</v>
      </c>
      <c r="L302" s="1">
        <f t="shared" si="12"/>
        <v>3756179.2800000003</v>
      </c>
      <c r="M302" s="1">
        <f t="shared" si="13"/>
        <v>3027969.2800000003</v>
      </c>
      <c r="N302" s="1">
        <f t="shared" si="14"/>
        <v>728210</v>
      </c>
    </row>
    <row r="303" spans="1:14" x14ac:dyDescent="0.3">
      <c r="A303" t="s">
        <v>25</v>
      </c>
      <c r="B303" t="s">
        <v>191</v>
      </c>
      <c r="C303" t="s">
        <v>49</v>
      </c>
      <c r="D303" t="s">
        <v>17</v>
      </c>
      <c r="E303" t="s">
        <v>24</v>
      </c>
      <c r="F303" s="2">
        <v>40422</v>
      </c>
      <c r="G303" s="6">
        <v>366630351</v>
      </c>
      <c r="H303" s="2">
        <v>40463</v>
      </c>
      <c r="I303">
        <v>2923</v>
      </c>
      <c r="J303">
        <v>651.21</v>
      </c>
      <c r="K303">
        <v>524.96</v>
      </c>
      <c r="L303" s="1">
        <f t="shared" si="12"/>
        <v>1903486.83</v>
      </c>
      <c r="M303" s="1">
        <f t="shared" si="13"/>
        <v>1534458.08</v>
      </c>
      <c r="N303" s="1">
        <f t="shared" si="14"/>
        <v>369028.75</v>
      </c>
    </row>
    <row r="304" spans="1:14" x14ac:dyDescent="0.3">
      <c r="A304" t="s">
        <v>32</v>
      </c>
      <c r="B304" t="s">
        <v>85</v>
      </c>
      <c r="C304" t="s">
        <v>49</v>
      </c>
      <c r="D304" t="s">
        <v>22</v>
      </c>
      <c r="E304" t="s">
        <v>24</v>
      </c>
      <c r="F304" s="2">
        <v>40680</v>
      </c>
      <c r="G304" s="6">
        <v>770508801</v>
      </c>
      <c r="H304" s="2">
        <v>40719</v>
      </c>
      <c r="I304">
        <v>9532</v>
      </c>
      <c r="J304">
        <v>651.21</v>
      </c>
      <c r="K304">
        <v>524.96</v>
      </c>
      <c r="L304" s="1">
        <f t="shared" si="12"/>
        <v>6207333.7200000007</v>
      </c>
      <c r="M304" s="1">
        <f t="shared" si="13"/>
        <v>5003918.7200000007</v>
      </c>
      <c r="N304" s="1">
        <f t="shared" si="14"/>
        <v>1203415</v>
      </c>
    </row>
    <row r="305" spans="1:14" x14ac:dyDescent="0.3">
      <c r="A305" t="s">
        <v>32</v>
      </c>
      <c r="B305" t="s">
        <v>169</v>
      </c>
      <c r="C305" t="s">
        <v>51</v>
      </c>
      <c r="D305" t="s">
        <v>17</v>
      </c>
      <c r="E305" t="s">
        <v>18</v>
      </c>
      <c r="F305" s="2">
        <v>41385</v>
      </c>
      <c r="G305" s="6">
        <v>978349959</v>
      </c>
      <c r="H305" s="2">
        <v>41415</v>
      </c>
      <c r="I305">
        <v>4349</v>
      </c>
      <c r="J305">
        <v>47.45</v>
      </c>
      <c r="K305">
        <v>31.79</v>
      </c>
      <c r="L305" s="1">
        <f t="shared" si="12"/>
        <v>206360.05000000002</v>
      </c>
      <c r="M305" s="1">
        <f t="shared" si="13"/>
        <v>138254.71</v>
      </c>
      <c r="N305" s="1">
        <f t="shared" si="14"/>
        <v>68105.340000000026</v>
      </c>
    </row>
    <row r="306" spans="1:14" x14ac:dyDescent="0.3">
      <c r="A306" t="s">
        <v>32</v>
      </c>
      <c r="B306" t="s">
        <v>173</v>
      </c>
      <c r="C306" t="s">
        <v>51</v>
      </c>
      <c r="D306" t="s">
        <v>17</v>
      </c>
      <c r="E306" t="s">
        <v>47</v>
      </c>
      <c r="F306" s="2">
        <v>41861</v>
      </c>
      <c r="G306" s="6">
        <v>298015153</v>
      </c>
      <c r="H306" s="2">
        <v>41865</v>
      </c>
      <c r="I306">
        <v>8161</v>
      </c>
      <c r="J306">
        <v>47.45</v>
      </c>
      <c r="K306">
        <v>31.79</v>
      </c>
      <c r="L306" s="1">
        <f t="shared" si="12"/>
        <v>387239.45</v>
      </c>
      <c r="M306" s="1">
        <f t="shared" si="13"/>
        <v>259438.19</v>
      </c>
      <c r="N306" s="1">
        <f t="shared" si="14"/>
        <v>127801.26000000001</v>
      </c>
    </row>
    <row r="307" spans="1:14" x14ac:dyDescent="0.3">
      <c r="A307" t="s">
        <v>32</v>
      </c>
      <c r="B307" t="s">
        <v>106</v>
      </c>
      <c r="C307" t="s">
        <v>42</v>
      </c>
      <c r="D307" t="s">
        <v>22</v>
      </c>
      <c r="E307" t="s">
        <v>18</v>
      </c>
      <c r="F307" s="2">
        <v>40440</v>
      </c>
      <c r="G307" s="6">
        <v>807678210</v>
      </c>
      <c r="H307" s="2">
        <v>40481</v>
      </c>
      <c r="I307">
        <v>8786</v>
      </c>
      <c r="J307">
        <v>152.58000000000001</v>
      </c>
      <c r="K307">
        <v>97.44</v>
      </c>
      <c r="L307" s="1">
        <f t="shared" si="12"/>
        <v>1340567.8800000001</v>
      </c>
      <c r="M307" s="1">
        <f t="shared" si="13"/>
        <v>856107.84</v>
      </c>
      <c r="N307" s="1">
        <f t="shared" si="14"/>
        <v>484460.04000000015</v>
      </c>
    </row>
    <row r="308" spans="1:14" x14ac:dyDescent="0.3">
      <c r="A308" t="s">
        <v>39</v>
      </c>
      <c r="B308" t="s">
        <v>124</v>
      </c>
      <c r="C308" t="s">
        <v>57</v>
      </c>
      <c r="D308" t="s">
        <v>17</v>
      </c>
      <c r="E308" t="s">
        <v>24</v>
      </c>
      <c r="F308" s="2">
        <v>41377</v>
      </c>
      <c r="G308" s="6">
        <v>605825459</v>
      </c>
      <c r="H308" s="2">
        <v>41408</v>
      </c>
      <c r="I308">
        <v>6071</v>
      </c>
      <c r="J308">
        <v>81.73</v>
      </c>
      <c r="K308">
        <v>56.67</v>
      </c>
      <c r="L308" s="1">
        <f t="shared" si="12"/>
        <v>496182.83</v>
      </c>
      <c r="M308" s="1">
        <f t="shared" si="13"/>
        <v>344043.57</v>
      </c>
      <c r="N308" s="1">
        <f t="shared" si="14"/>
        <v>152139.26</v>
      </c>
    </row>
    <row r="309" spans="1:14" x14ac:dyDescent="0.3">
      <c r="A309" t="s">
        <v>28</v>
      </c>
      <c r="B309" t="s">
        <v>45</v>
      </c>
      <c r="C309" t="s">
        <v>30</v>
      </c>
      <c r="D309" t="s">
        <v>22</v>
      </c>
      <c r="E309" t="s">
        <v>24</v>
      </c>
      <c r="F309" s="2">
        <v>42397</v>
      </c>
      <c r="G309" s="6">
        <v>561255729</v>
      </c>
      <c r="H309" s="2">
        <v>42401</v>
      </c>
      <c r="I309">
        <v>6897</v>
      </c>
      <c r="J309">
        <v>9.33</v>
      </c>
      <c r="K309">
        <v>6.92</v>
      </c>
      <c r="L309" s="1">
        <f t="shared" si="12"/>
        <v>64349.01</v>
      </c>
      <c r="M309" s="1">
        <f t="shared" si="13"/>
        <v>47727.24</v>
      </c>
      <c r="N309" s="1">
        <f t="shared" si="14"/>
        <v>16621.770000000004</v>
      </c>
    </row>
    <row r="310" spans="1:14" x14ac:dyDescent="0.3">
      <c r="A310" t="s">
        <v>37</v>
      </c>
      <c r="B310" t="s">
        <v>186</v>
      </c>
      <c r="C310" t="s">
        <v>36</v>
      </c>
      <c r="D310" t="s">
        <v>22</v>
      </c>
      <c r="E310" t="s">
        <v>31</v>
      </c>
      <c r="F310" s="2">
        <v>41617</v>
      </c>
      <c r="G310" s="6">
        <v>263080346</v>
      </c>
      <c r="H310" s="2">
        <v>41622</v>
      </c>
      <c r="I310">
        <v>175</v>
      </c>
      <c r="J310">
        <v>109.28</v>
      </c>
      <c r="K310">
        <v>35.840000000000003</v>
      </c>
      <c r="L310" s="1">
        <f t="shared" si="12"/>
        <v>19124</v>
      </c>
      <c r="M310" s="1">
        <f t="shared" si="13"/>
        <v>6272.0000000000009</v>
      </c>
      <c r="N310" s="1">
        <f t="shared" si="14"/>
        <v>12852</v>
      </c>
    </row>
    <row r="311" spans="1:14" x14ac:dyDescent="0.3">
      <c r="A311" t="s">
        <v>28</v>
      </c>
      <c r="B311" t="s">
        <v>88</v>
      </c>
      <c r="C311" t="s">
        <v>27</v>
      </c>
      <c r="D311" t="s">
        <v>17</v>
      </c>
      <c r="E311" t="s">
        <v>24</v>
      </c>
      <c r="F311" s="2">
        <v>41691</v>
      </c>
      <c r="G311" s="6">
        <v>270723140</v>
      </c>
      <c r="H311" s="2">
        <v>41707</v>
      </c>
      <c r="I311">
        <v>1848</v>
      </c>
      <c r="J311">
        <v>205.7</v>
      </c>
      <c r="K311">
        <v>117.11</v>
      </c>
      <c r="L311" s="1">
        <f t="shared" si="12"/>
        <v>380133.6</v>
      </c>
      <c r="M311" s="1">
        <f t="shared" si="13"/>
        <v>216419.28</v>
      </c>
      <c r="N311" s="1">
        <f t="shared" si="14"/>
        <v>163714.31999999998</v>
      </c>
    </row>
    <row r="312" spans="1:14" x14ac:dyDescent="0.3">
      <c r="A312" t="s">
        <v>32</v>
      </c>
      <c r="B312" t="s">
        <v>171</v>
      </c>
      <c r="C312" t="s">
        <v>36</v>
      </c>
      <c r="D312" t="s">
        <v>17</v>
      </c>
      <c r="E312" t="s">
        <v>31</v>
      </c>
      <c r="F312" s="2">
        <v>42895</v>
      </c>
      <c r="G312" s="6">
        <v>763920438</v>
      </c>
      <c r="H312" s="2">
        <v>42926</v>
      </c>
      <c r="I312">
        <v>9888</v>
      </c>
      <c r="J312">
        <v>109.28</v>
      </c>
      <c r="K312">
        <v>35.840000000000003</v>
      </c>
      <c r="L312" s="1">
        <f t="shared" si="12"/>
        <v>1080560.6399999999</v>
      </c>
      <c r="M312" s="1">
        <f t="shared" si="13"/>
        <v>354385.92000000004</v>
      </c>
      <c r="N312" s="1">
        <f t="shared" si="14"/>
        <v>726174.71999999986</v>
      </c>
    </row>
    <row r="313" spans="1:14" x14ac:dyDescent="0.3">
      <c r="A313" t="s">
        <v>19</v>
      </c>
      <c r="B313" t="s">
        <v>50</v>
      </c>
      <c r="C313" t="s">
        <v>44</v>
      </c>
      <c r="D313" t="s">
        <v>22</v>
      </c>
      <c r="E313" t="s">
        <v>47</v>
      </c>
      <c r="F313" s="2">
        <v>41746</v>
      </c>
      <c r="G313" s="6">
        <v>192721068</v>
      </c>
      <c r="H313" s="2">
        <v>41779</v>
      </c>
      <c r="I313">
        <v>9302</v>
      </c>
      <c r="J313">
        <v>668.27</v>
      </c>
      <c r="K313">
        <v>502.54</v>
      </c>
      <c r="L313" s="1">
        <f t="shared" si="12"/>
        <v>6216247.54</v>
      </c>
      <c r="M313" s="1">
        <f t="shared" si="13"/>
        <v>4674627.08</v>
      </c>
      <c r="N313" s="1">
        <f t="shared" si="14"/>
        <v>1541620.46</v>
      </c>
    </row>
    <row r="314" spans="1:14" x14ac:dyDescent="0.3">
      <c r="A314" t="s">
        <v>39</v>
      </c>
      <c r="B314" t="s">
        <v>109</v>
      </c>
      <c r="C314" t="s">
        <v>30</v>
      </c>
      <c r="D314" t="s">
        <v>17</v>
      </c>
      <c r="E314" t="s">
        <v>47</v>
      </c>
      <c r="F314" s="2">
        <v>40683</v>
      </c>
      <c r="G314" s="6">
        <v>227486360</v>
      </c>
      <c r="H314" s="2">
        <v>40702</v>
      </c>
      <c r="I314">
        <v>7124</v>
      </c>
      <c r="J314">
        <v>9.33</v>
      </c>
      <c r="K314">
        <v>6.92</v>
      </c>
      <c r="L314" s="1">
        <f t="shared" si="12"/>
        <v>66466.92</v>
      </c>
      <c r="M314" s="1">
        <f t="shared" si="13"/>
        <v>49298.080000000002</v>
      </c>
      <c r="N314" s="1">
        <f t="shared" si="14"/>
        <v>17168.839999999997</v>
      </c>
    </row>
    <row r="315" spans="1:14" x14ac:dyDescent="0.3">
      <c r="A315" t="s">
        <v>14</v>
      </c>
      <c r="B315" t="s">
        <v>192</v>
      </c>
      <c r="C315" t="s">
        <v>21</v>
      </c>
      <c r="D315" t="s">
        <v>22</v>
      </c>
      <c r="E315" t="s">
        <v>18</v>
      </c>
      <c r="F315" s="2">
        <v>41149</v>
      </c>
      <c r="G315" s="6">
        <v>808890140</v>
      </c>
      <c r="H315" s="2">
        <v>41174</v>
      </c>
      <c r="I315">
        <v>7422</v>
      </c>
      <c r="J315">
        <v>154.06</v>
      </c>
      <c r="K315">
        <v>90.93</v>
      </c>
      <c r="L315" s="1">
        <f t="shared" si="12"/>
        <v>1143433.32</v>
      </c>
      <c r="M315" s="1">
        <f t="shared" si="13"/>
        <v>674882.46000000008</v>
      </c>
      <c r="N315" s="1">
        <f t="shared" si="14"/>
        <v>468550.86</v>
      </c>
    </row>
    <row r="316" spans="1:14" x14ac:dyDescent="0.3">
      <c r="A316" t="s">
        <v>37</v>
      </c>
      <c r="B316" t="s">
        <v>159</v>
      </c>
      <c r="C316" t="s">
        <v>16</v>
      </c>
      <c r="D316" t="s">
        <v>17</v>
      </c>
      <c r="E316" t="s">
        <v>24</v>
      </c>
      <c r="F316" s="2">
        <v>42210</v>
      </c>
      <c r="G316" s="6">
        <v>597918736</v>
      </c>
      <c r="H316" s="2">
        <v>42258</v>
      </c>
      <c r="I316">
        <v>6296</v>
      </c>
      <c r="J316">
        <v>437.2</v>
      </c>
      <c r="K316">
        <v>263.33</v>
      </c>
      <c r="L316" s="1">
        <f t="shared" si="12"/>
        <v>2752611.1999999997</v>
      </c>
      <c r="M316" s="1">
        <f t="shared" si="13"/>
        <v>1657925.68</v>
      </c>
      <c r="N316" s="1">
        <f t="shared" si="14"/>
        <v>1094685.5199999998</v>
      </c>
    </row>
    <row r="317" spans="1:14" x14ac:dyDescent="0.3">
      <c r="A317" t="s">
        <v>28</v>
      </c>
      <c r="B317" t="s">
        <v>183</v>
      </c>
      <c r="C317" t="s">
        <v>16</v>
      </c>
      <c r="D317" t="s">
        <v>22</v>
      </c>
      <c r="E317" t="s">
        <v>31</v>
      </c>
      <c r="F317" s="2">
        <v>41939</v>
      </c>
      <c r="G317" s="6">
        <v>125870978</v>
      </c>
      <c r="H317" s="2">
        <v>41963</v>
      </c>
      <c r="I317">
        <v>6874</v>
      </c>
      <c r="J317">
        <v>437.2</v>
      </c>
      <c r="K317">
        <v>263.33</v>
      </c>
      <c r="L317" s="1">
        <f t="shared" si="12"/>
        <v>3005312.8</v>
      </c>
      <c r="M317" s="1">
        <f t="shared" si="13"/>
        <v>1810130.42</v>
      </c>
      <c r="N317" s="1">
        <f t="shared" si="14"/>
        <v>1195182.3799999999</v>
      </c>
    </row>
    <row r="318" spans="1:14" x14ac:dyDescent="0.3">
      <c r="A318" t="s">
        <v>25</v>
      </c>
      <c r="B318" t="s">
        <v>81</v>
      </c>
      <c r="C318" t="s">
        <v>44</v>
      </c>
      <c r="D318" t="s">
        <v>22</v>
      </c>
      <c r="E318" t="s">
        <v>31</v>
      </c>
      <c r="F318" s="2">
        <v>41565</v>
      </c>
      <c r="G318" s="6">
        <v>444358193</v>
      </c>
      <c r="H318" s="2">
        <v>41568</v>
      </c>
      <c r="I318">
        <v>4319</v>
      </c>
      <c r="J318">
        <v>668.27</v>
      </c>
      <c r="K318">
        <v>502.54</v>
      </c>
      <c r="L318" s="1">
        <f t="shared" si="12"/>
        <v>2886258.13</v>
      </c>
      <c r="M318" s="1">
        <f t="shared" si="13"/>
        <v>2170470.2600000002</v>
      </c>
      <c r="N318" s="1">
        <f t="shared" si="14"/>
        <v>715787.86999999965</v>
      </c>
    </row>
    <row r="319" spans="1:14" x14ac:dyDescent="0.3">
      <c r="A319" t="s">
        <v>28</v>
      </c>
      <c r="B319" t="s">
        <v>151</v>
      </c>
      <c r="C319" t="s">
        <v>51</v>
      </c>
      <c r="D319" t="s">
        <v>22</v>
      </c>
      <c r="E319" t="s">
        <v>24</v>
      </c>
      <c r="F319" s="2">
        <v>41320</v>
      </c>
      <c r="G319" s="6">
        <v>875304210</v>
      </c>
      <c r="H319" s="2">
        <v>41345</v>
      </c>
      <c r="I319">
        <v>822</v>
      </c>
      <c r="J319">
        <v>47.45</v>
      </c>
      <c r="K319">
        <v>31.79</v>
      </c>
      <c r="L319" s="1">
        <f t="shared" si="12"/>
        <v>39003.9</v>
      </c>
      <c r="M319" s="1">
        <f t="shared" si="13"/>
        <v>26131.38</v>
      </c>
      <c r="N319" s="1">
        <f t="shared" si="14"/>
        <v>12872.52</v>
      </c>
    </row>
    <row r="320" spans="1:14" x14ac:dyDescent="0.3">
      <c r="A320" t="s">
        <v>19</v>
      </c>
      <c r="B320" t="s">
        <v>50</v>
      </c>
      <c r="C320" t="s">
        <v>23</v>
      </c>
      <c r="D320" t="s">
        <v>17</v>
      </c>
      <c r="E320" t="s">
        <v>24</v>
      </c>
      <c r="F320" s="2">
        <v>41828</v>
      </c>
      <c r="G320" s="6">
        <v>360945355</v>
      </c>
      <c r="H320" s="2">
        <v>41867</v>
      </c>
      <c r="I320">
        <v>607</v>
      </c>
      <c r="J320">
        <v>255.28</v>
      </c>
      <c r="K320">
        <v>159.41999999999999</v>
      </c>
      <c r="L320" s="1">
        <f t="shared" si="12"/>
        <v>154954.96</v>
      </c>
      <c r="M320" s="1">
        <f t="shared" si="13"/>
        <v>96767.939999999988</v>
      </c>
      <c r="N320" s="1">
        <f t="shared" si="14"/>
        <v>58187.020000000004</v>
      </c>
    </row>
    <row r="321" spans="1:14" x14ac:dyDescent="0.3">
      <c r="A321" t="s">
        <v>28</v>
      </c>
      <c r="B321" t="s">
        <v>64</v>
      </c>
      <c r="C321" t="s">
        <v>27</v>
      </c>
      <c r="D321" t="s">
        <v>17</v>
      </c>
      <c r="E321" t="s">
        <v>24</v>
      </c>
      <c r="F321" s="2">
        <v>42716</v>
      </c>
      <c r="G321" s="6">
        <v>613830459</v>
      </c>
      <c r="H321" s="2">
        <v>42751</v>
      </c>
      <c r="I321">
        <v>4928</v>
      </c>
      <c r="J321">
        <v>205.7</v>
      </c>
      <c r="K321">
        <v>117.11</v>
      </c>
      <c r="L321" s="1">
        <f t="shared" si="12"/>
        <v>1013689.6</v>
      </c>
      <c r="M321" s="1">
        <f t="shared" si="13"/>
        <v>577118.07999999996</v>
      </c>
      <c r="N321" s="1">
        <f t="shared" si="14"/>
        <v>436571.52</v>
      </c>
    </row>
    <row r="322" spans="1:14" x14ac:dyDescent="0.3">
      <c r="A322" t="s">
        <v>14</v>
      </c>
      <c r="B322" t="s">
        <v>185</v>
      </c>
      <c r="C322" t="s">
        <v>27</v>
      </c>
      <c r="D322" t="s">
        <v>17</v>
      </c>
      <c r="E322" t="s">
        <v>31</v>
      </c>
      <c r="F322" s="2">
        <v>41237</v>
      </c>
      <c r="G322" s="6">
        <v>266820847</v>
      </c>
      <c r="H322" s="2">
        <v>41253</v>
      </c>
      <c r="I322">
        <v>7073</v>
      </c>
      <c r="J322">
        <v>205.7</v>
      </c>
      <c r="K322">
        <v>117.11</v>
      </c>
      <c r="L322" s="1">
        <f t="shared" si="12"/>
        <v>1454916.0999999999</v>
      </c>
      <c r="M322" s="1">
        <f t="shared" si="13"/>
        <v>828319.03</v>
      </c>
      <c r="N322" s="1">
        <f t="shared" si="14"/>
        <v>626597.06999999983</v>
      </c>
    </row>
    <row r="323" spans="1:14" x14ac:dyDescent="0.3">
      <c r="A323" t="s">
        <v>28</v>
      </c>
      <c r="B323" t="s">
        <v>104</v>
      </c>
      <c r="C323" t="s">
        <v>23</v>
      </c>
      <c r="D323" t="s">
        <v>17</v>
      </c>
      <c r="E323" t="s">
        <v>18</v>
      </c>
      <c r="F323" s="2">
        <v>41946</v>
      </c>
      <c r="G323" s="6">
        <v>723090350</v>
      </c>
      <c r="H323" s="2">
        <v>41970</v>
      </c>
      <c r="I323">
        <v>7358</v>
      </c>
      <c r="J323">
        <v>255.28</v>
      </c>
      <c r="K323">
        <v>159.41999999999999</v>
      </c>
      <c r="L323" s="1">
        <f t="shared" ref="L323:L386" si="15">I323*J323</f>
        <v>1878350.24</v>
      </c>
      <c r="M323" s="1">
        <f t="shared" ref="M323:M386" si="16">I323*K323</f>
        <v>1173012.3599999999</v>
      </c>
      <c r="N323" s="1">
        <f t="shared" ref="N323:N386" si="17">L323-M323</f>
        <v>705337.88000000012</v>
      </c>
    </row>
    <row r="324" spans="1:14" x14ac:dyDescent="0.3">
      <c r="A324" t="s">
        <v>28</v>
      </c>
      <c r="B324" t="s">
        <v>193</v>
      </c>
      <c r="C324" t="s">
        <v>60</v>
      </c>
      <c r="D324" t="s">
        <v>17</v>
      </c>
      <c r="E324" t="s">
        <v>18</v>
      </c>
      <c r="F324" s="2">
        <v>41489</v>
      </c>
      <c r="G324" s="6">
        <v>306125295</v>
      </c>
      <c r="H324" s="2">
        <v>41501</v>
      </c>
      <c r="I324">
        <v>8132</v>
      </c>
      <c r="J324">
        <v>421.89</v>
      </c>
      <c r="K324">
        <v>364.69</v>
      </c>
      <c r="L324" s="1">
        <f t="shared" si="15"/>
        <v>3430809.48</v>
      </c>
      <c r="M324" s="1">
        <f t="shared" si="16"/>
        <v>2965659.08</v>
      </c>
      <c r="N324" s="1">
        <f t="shared" si="17"/>
        <v>465150.39999999991</v>
      </c>
    </row>
    <row r="325" spans="1:14" x14ac:dyDescent="0.3">
      <c r="A325" t="s">
        <v>39</v>
      </c>
      <c r="B325" t="s">
        <v>194</v>
      </c>
      <c r="C325" t="s">
        <v>57</v>
      </c>
      <c r="D325" t="s">
        <v>22</v>
      </c>
      <c r="E325" t="s">
        <v>47</v>
      </c>
      <c r="F325" s="2">
        <v>41052</v>
      </c>
      <c r="G325" s="6">
        <v>109724509</v>
      </c>
      <c r="H325" s="2">
        <v>41076</v>
      </c>
      <c r="I325">
        <v>8775</v>
      </c>
      <c r="J325">
        <v>81.73</v>
      </c>
      <c r="K325">
        <v>56.67</v>
      </c>
      <c r="L325" s="1">
        <f t="shared" si="15"/>
        <v>717180.75</v>
      </c>
      <c r="M325" s="1">
        <f t="shared" si="16"/>
        <v>497279.25</v>
      </c>
      <c r="N325" s="1">
        <f t="shared" si="17"/>
        <v>219901.5</v>
      </c>
    </row>
    <row r="326" spans="1:14" x14ac:dyDescent="0.3">
      <c r="A326" t="s">
        <v>39</v>
      </c>
      <c r="B326" t="s">
        <v>195</v>
      </c>
      <c r="C326" t="s">
        <v>36</v>
      </c>
      <c r="D326" t="s">
        <v>17</v>
      </c>
      <c r="E326" t="s">
        <v>18</v>
      </c>
      <c r="F326" s="2">
        <v>42207</v>
      </c>
      <c r="G326" s="6">
        <v>847999322</v>
      </c>
      <c r="H326" s="2">
        <v>42222</v>
      </c>
      <c r="I326">
        <v>699</v>
      </c>
      <c r="J326">
        <v>109.28</v>
      </c>
      <c r="K326">
        <v>35.840000000000003</v>
      </c>
      <c r="L326" s="1">
        <f t="shared" si="15"/>
        <v>76386.720000000001</v>
      </c>
      <c r="M326" s="1">
        <f t="shared" si="16"/>
        <v>25052.160000000003</v>
      </c>
      <c r="N326" s="1">
        <f t="shared" si="17"/>
        <v>51334.559999999998</v>
      </c>
    </row>
    <row r="327" spans="1:14" x14ac:dyDescent="0.3">
      <c r="A327" t="s">
        <v>39</v>
      </c>
      <c r="B327" t="s">
        <v>40</v>
      </c>
      <c r="C327" t="s">
        <v>36</v>
      </c>
      <c r="D327" t="s">
        <v>22</v>
      </c>
      <c r="E327" t="s">
        <v>31</v>
      </c>
      <c r="F327" s="2">
        <v>42767</v>
      </c>
      <c r="G327" s="6">
        <v>605373561</v>
      </c>
      <c r="H327" s="2">
        <v>42796</v>
      </c>
      <c r="I327">
        <v>2344</v>
      </c>
      <c r="J327">
        <v>109.28</v>
      </c>
      <c r="K327">
        <v>35.840000000000003</v>
      </c>
      <c r="L327" s="1">
        <f t="shared" si="15"/>
        <v>256152.32000000001</v>
      </c>
      <c r="M327" s="1">
        <f t="shared" si="16"/>
        <v>84008.960000000006</v>
      </c>
      <c r="N327" s="1">
        <f t="shared" si="17"/>
        <v>172143.35999999999</v>
      </c>
    </row>
    <row r="328" spans="1:14" x14ac:dyDescent="0.3">
      <c r="A328" t="s">
        <v>28</v>
      </c>
      <c r="B328" t="s">
        <v>117</v>
      </c>
      <c r="C328" t="s">
        <v>51</v>
      </c>
      <c r="D328" t="s">
        <v>22</v>
      </c>
      <c r="E328" t="s">
        <v>31</v>
      </c>
      <c r="F328" s="2">
        <v>40936</v>
      </c>
      <c r="G328" s="6">
        <v>686583554</v>
      </c>
      <c r="H328" s="2">
        <v>40961</v>
      </c>
      <c r="I328">
        <v>4186</v>
      </c>
      <c r="J328">
        <v>47.45</v>
      </c>
      <c r="K328">
        <v>31.79</v>
      </c>
      <c r="L328" s="1">
        <f t="shared" si="15"/>
        <v>198625.7</v>
      </c>
      <c r="M328" s="1">
        <f t="shared" si="16"/>
        <v>133072.94</v>
      </c>
      <c r="N328" s="1">
        <f t="shared" si="17"/>
        <v>65552.760000000009</v>
      </c>
    </row>
    <row r="329" spans="1:14" x14ac:dyDescent="0.3">
      <c r="A329" t="s">
        <v>39</v>
      </c>
      <c r="B329" t="s">
        <v>124</v>
      </c>
      <c r="C329" t="s">
        <v>51</v>
      </c>
      <c r="D329" t="s">
        <v>17</v>
      </c>
      <c r="E329" t="s">
        <v>18</v>
      </c>
      <c r="F329" s="2">
        <v>42219</v>
      </c>
      <c r="G329" s="6">
        <v>666678130</v>
      </c>
      <c r="H329" s="2">
        <v>42268</v>
      </c>
      <c r="I329">
        <v>3729</v>
      </c>
      <c r="J329">
        <v>47.45</v>
      </c>
      <c r="K329">
        <v>31.79</v>
      </c>
      <c r="L329" s="1">
        <f t="shared" si="15"/>
        <v>176941.05000000002</v>
      </c>
      <c r="M329" s="1">
        <f t="shared" si="16"/>
        <v>118544.91</v>
      </c>
      <c r="N329" s="1">
        <f t="shared" si="17"/>
        <v>58396.140000000014</v>
      </c>
    </row>
    <row r="330" spans="1:14" x14ac:dyDescent="0.3">
      <c r="A330" t="s">
        <v>37</v>
      </c>
      <c r="B330" t="s">
        <v>59</v>
      </c>
      <c r="C330" t="s">
        <v>23</v>
      </c>
      <c r="D330" t="s">
        <v>22</v>
      </c>
      <c r="E330" t="s">
        <v>18</v>
      </c>
      <c r="F330" s="2">
        <v>41448</v>
      </c>
      <c r="G330" s="6">
        <v>641018617</v>
      </c>
      <c r="H330" s="2">
        <v>41455</v>
      </c>
      <c r="I330">
        <v>508</v>
      </c>
      <c r="J330">
        <v>255.28</v>
      </c>
      <c r="K330">
        <v>159.41999999999999</v>
      </c>
      <c r="L330" s="1">
        <f t="shared" si="15"/>
        <v>129682.24000000001</v>
      </c>
      <c r="M330" s="1">
        <f t="shared" si="16"/>
        <v>80985.36</v>
      </c>
      <c r="N330" s="1">
        <f t="shared" si="17"/>
        <v>48696.880000000005</v>
      </c>
    </row>
    <row r="331" spans="1:14" x14ac:dyDescent="0.3">
      <c r="A331" t="s">
        <v>32</v>
      </c>
      <c r="B331" t="s">
        <v>94</v>
      </c>
      <c r="C331" t="s">
        <v>60</v>
      </c>
      <c r="D331" t="s">
        <v>22</v>
      </c>
      <c r="E331" t="s">
        <v>24</v>
      </c>
      <c r="F331" s="2">
        <v>40758</v>
      </c>
      <c r="G331" s="6">
        <v>775278842</v>
      </c>
      <c r="H331" s="2">
        <v>40808</v>
      </c>
      <c r="I331">
        <v>1093</v>
      </c>
      <c r="J331">
        <v>421.89</v>
      </c>
      <c r="K331">
        <v>364.69</v>
      </c>
      <c r="L331" s="1">
        <f t="shared" si="15"/>
        <v>461125.76999999996</v>
      </c>
      <c r="M331" s="1">
        <f t="shared" si="16"/>
        <v>398606.17</v>
      </c>
      <c r="N331" s="1">
        <f t="shared" si="17"/>
        <v>62519.599999999977</v>
      </c>
    </row>
    <row r="332" spans="1:14" x14ac:dyDescent="0.3">
      <c r="A332" t="s">
        <v>28</v>
      </c>
      <c r="B332" t="s">
        <v>135</v>
      </c>
      <c r="C332" t="s">
        <v>60</v>
      </c>
      <c r="D332" t="s">
        <v>17</v>
      </c>
      <c r="E332" t="s">
        <v>18</v>
      </c>
      <c r="F332" s="2">
        <v>42673</v>
      </c>
      <c r="G332" s="6">
        <v>855445134</v>
      </c>
      <c r="H332" s="2">
        <v>42710</v>
      </c>
      <c r="I332">
        <v>4080</v>
      </c>
      <c r="J332">
        <v>421.89</v>
      </c>
      <c r="K332">
        <v>364.69</v>
      </c>
      <c r="L332" s="1">
        <f t="shared" si="15"/>
        <v>1721311.2</v>
      </c>
      <c r="M332" s="1">
        <f t="shared" si="16"/>
        <v>1487935.2</v>
      </c>
      <c r="N332" s="1">
        <f t="shared" si="17"/>
        <v>233376</v>
      </c>
    </row>
    <row r="333" spans="1:14" x14ac:dyDescent="0.3">
      <c r="A333" t="s">
        <v>25</v>
      </c>
      <c r="B333" t="s">
        <v>119</v>
      </c>
      <c r="C333" t="s">
        <v>21</v>
      </c>
      <c r="D333" t="s">
        <v>22</v>
      </c>
      <c r="E333" t="s">
        <v>31</v>
      </c>
      <c r="F333" s="2">
        <v>40426</v>
      </c>
      <c r="G333" s="6">
        <v>737816321</v>
      </c>
      <c r="H333" s="2">
        <v>40442</v>
      </c>
      <c r="I333">
        <v>5100</v>
      </c>
      <c r="J333">
        <v>154.06</v>
      </c>
      <c r="K333">
        <v>90.93</v>
      </c>
      <c r="L333" s="1">
        <f t="shared" si="15"/>
        <v>785706</v>
      </c>
      <c r="M333" s="1">
        <f t="shared" si="16"/>
        <v>463743.00000000006</v>
      </c>
      <c r="N333" s="1">
        <f t="shared" si="17"/>
        <v>321962.99999999994</v>
      </c>
    </row>
    <row r="334" spans="1:14" x14ac:dyDescent="0.3">
      <c r="A334" t="s">
        <v>19</v>
      </c>
      <c r="B334" t="s">
        <v>100</v>
      </c>
      <c r="C334" t="s">
        <v>51</v>
      </c>
      <c r="D334" t="s">
        <v>22</v>
      </c>
      <c r="E334" t="s">
        <v>47</v>
      </c>
      <c r="F334" s="2">
        <v>41468</v>
      </c>
      <c r="G334" s="6">
        <v>799003732</v>
      </c>
      <c r="H334" s="2">
        <v>41469</v>
      </c>
      <c r="I334">
        <v>1815</v>
      </c>
      <c r="J334">
        <v>47.45</v>
      </c>
      <c r="K334">
        <v>31.79</v>
      </c>
      <c r="L334" s="1">
        <f t="shared" si="15"/>
        <v>86121.75</v>
      </c>
      <c r="M334" s="1">
        <f t="shared" si="16"/>
        <v>57698.85</v>
      </c>
      <c r="N334" s="1">
        <f t="shared" si="17"/>
        <v>28422.9</v>
      </c>
    </row>
    <row r="335" spans="1:14" x14ac:dyDescent="0.3">
      <c r="A335" t="s">
        <v>28</v>
      </c>
      <c r="B335" t="s">
        <v>72</v>
      </c>
      <c r="C335" t="s">
        <v>21</v>
      </c>
      <c r="D335" t="s">
        <v>22</v>
      </c>
      <c r="E335" t="s">
        <v>47</v>
      </c>
      <c r="F335" s="2">
        <v>41191</v>
      </c>
      <c r="G335" s="6">
        <v>585931193</v>
      </c>
      <c r="H335" s="2">
        <v>41234</v>
      </c>
      <c r="I335">
        <v>8916</v>
      </c>
      <c r="J335">
        <v>154.06</v>
      </c>
      <c r="K335">
        <v>90.93</v>
      </c>
      <c r="L335" s="1">
        <f t="shared" si="15"/>
        <v>1373598.96</v>
      </c>
      <c r="M335" s="1">
        <f t="shared" si="16"/>
        <v>810731.88</v>
      </c>
      <c r="N335" s="1">
        <f t="shared" si="17"/>
        <v>562867.07999999996</v>
      </c>
    </row>
    <row r="336" spans="1:14" x14ac:dyDescent="0.3">
      <c r="A336" t="s">
        <v>37</v>
      </c>
      <c r="B336" t="s">
        <v>162</v>
      </c>
      <c r="C336" t="s">
        <v>21</v>
      </c>
      <c r="D336" t="s">
        <v>22</v>
      </c>
      <c r="E336" t="s">
        <v>18</v>
      </c>
      <c r="F336" s="2">
        <v>40911</v>
      </c>
      <c r="G336" s="6">
        <v>165835034</v>
      </c>
      <c r="H336" s="2">
        <v>40913</v>
      </c>
      <c r="I336">
        <v>3127</v>
      </c>
      <c r="J336">
        <v>154.06</v>
      </c>
      <c r="K336">
        <v>90.93</v>
      </c>
      <c r="L336" s="1">
        <f t="shared" si="15"/>
        <v>481745.62</v>
      </c>
      <c r="M336" s="1">
        <f t="shared" si="16"/>
        <v>284338.11000000004</v>
      </c>
      <c r="N336" s="1">
        <f t="shared" si="17"/>
        <v>197407.50999999995</v>
      </c>
    </row>
    <row r="337" spans="1:14" x14ac:dyDescent="0.3">
      <c r="A337" t="s">
        <v>37</v>
      </c>
      <c r="B337" t="s">
        <v>180</v>
      </c>
      <c r="C337" t="s">
        <v>23</v>
      </c>
      <c r="D337" t="s">
        <v>17</v>
      </c>
      <c r="E337" t="s">
        <v>31</v>
      </c>
      <c r="F337" s="2">
        <v>40947</v>
      </c>
      <c r="G337" s="6">
        <v>576264083</v>
      </c>
      <c r="H337" s="2">
        <v>40982</v>
      </c>
      <c r="I337">
        <v>8203</v>
      </c>
      <c r="J337">
        <v>255.28</v>
      </c>
      <c r="K337">
        <v>159.41999999999999</v>
      </c>
      <c r="L337" s="1">
        <f t="shared" si="15"/>
        <v>2094061.84</v>
      </c>
      <c r="M337" s="1">
        <f t="shared" si="16"/>
        <v>1307722.26</v>
      </c>
      <c r="N337" s="1">
        <f t="shared" si="17"/>
        <v>786339.58000000007</v>
      </c>
    </row>
    <row r="338" spans="1:14" x14ac:dyDescent="0.3">
      <c r="A338" t="s">
        <v>14</v>
      </c>
      <c r="B338" t="s">
        <v>96</v>
      </c>
      <c r="C338" t="s">
        <v>36</v>
      </c>
      <c r="D338" t="s">
        <v>17</v>
      </c>
      <c r="E338" t="s">
        <v>47</v>
      </c>
      <c r="F338" s="2">
        <v>42007</v>
      </c>
      <c r="G338" s="6">
        <v>675079667</v>
      </c>
      <c r="H338" s="2">
        <v>42011</v>
      </c>
      <c r="I338">
        <v>9930</v>
      </c>
      <c r="J338">
        <v>109.28</v>
      </c>
      <c r="K338">
        <v>35.840000000000003</v>
      </c>
      <c r="L338" s="1">
        <f t="shared" si="15"/>
        <v>1085150.3999999999</v>
      </c>
      <c r="M338" s="1">
        <f t="shared" si="16"/>
        <v>355891.20000000001</v>
      </c>
      <c r="N338" s="1">
        <f t="shared" si="17"/>
        <v>729259.2</v>
      </c>
    </row>
    <row r="339" spans="1:14" x14ac:dyDescent="0.3">
      <c r="A339" t="s">
        <v>14</v>
      </c>
      <c r="B339" t="s">
        <v>74</v>
      </c>
      <c r="C339" t="s">
        <v>57</v>
      </c>
      <c r="D339" t="s">
        <v>22</v>
      </c>
      <c r="E339" t="s">
        <v>47</v>
      </c>
      <c r="F339" s="2">
        <v>41042</v>
      </c>
      <c r="G339" s="6">
        <v>290455615</v>
      </c>
      <c r="H339" s="2">
        <v>41057</v>
      </c>
      <c r="I339">
        <v>1126</v>
      </c>
      <c r="J339">
        <v>81.73</v>
      </c>
      <c r="K339">
        <v>56.67</v>
      </c>
      <c r="L339" s="1">
        <f t="shared" si="15"/>
        <v>92027.98000000001</v>
      </c>
      <c r="M339" s="1">
        <f t="shared" si="16"/>
        <v>63810.420000000006</v>
      </c>
      <c r="N339" s="1">
        <f t="shared" si="17"/>
        <v>28217.560000000005</v>
      </c>
    </row>
    <row r="340" spans="1:14" x14ac:dyDescent="0.3">
      <c r="A340" t="s">
        <v>25</v>
      </c>
      <c r="B340" t="s">
        <v>181</v>
      </c>
      <c r="C340" t="s">
        <v>42</v>
      </c>
      <c r="D340" t="s">
        <v>17</v>
      </c>
      <c r="E340" t="s">
        <v>47</v>
      </c>
      <c r="F340" s="2">
        <v>40921</v>
      </c>
      <c r="G340" s="6">
        <v>670878255</v>
      </c>
      <c r="H340" s="2">
        <v>40954</v>
      </c>
      <c r="I340">
        <v>6639</v>
      </c>
      <c r="J340">
        <v>152.58000000000001</v>
      </c>
      <c r="K340">
        <v>97.44</v>
      </c>
      <c r="L340" s="1">
        <f t="shared" si="15"/>
        <v>1012978.6200000001</v>
      </c>
      <c r="M340" s="1">
        <f t="shared" si="16"/>
        <v>646904.16</v>
      </c>
      <c r="N340" s="1">
        <f t="shared" si="17"/>
        <v>366074.46000000008</v>
      </c>
    </row>
    <row r="341" spans="1:14" x14ac:dyDescent="0.3">
      <c r="A341" t="s">
        <v>25</v>
      </c>
      <c r="B341" t="s">
        <v>196</v>
      </c>
      <c r="C341" t="s">
        <v>27</v>
      </c>
      <c r="D341" t="s">
        <v>22</v>
      </c>
      <c r="E341" t="s">
        <v>18</v>
      </c>
      <c r="F341" s="2">
        <v>40754</v>
      </c>
      <c r="G341" s="6">
        <v>435146415</v>
      </c>
      <c r="H341" s="2">
        <v>40767</v>
      </c>
      <c r="I341">
        <v>8349</v>
      </c>
      <c r="J341">
        <v>205.7</v>
      </c>
      <c r="K341">
        <v>117.11</v>
      </c>
      <c r="L341" s="1">
        <f t="shared" si="15"/>
        <v>1717389.2999999998</v>
      </c>
      <c r="M341" s="1">
        <f t="shared" si="16"/>
        <v>977751.39</v>
      </c>
      <c r="N341" s="1">
        <f t="shared" si="17"/>
        <v>739637.9099999998</v>
      </c>
    </row>
    <row r="342" spans="1:14" x14ac:dyDescent="0.3">
      <c r="A342" t="s">
        <v>25</v>
      </c>
      <c r="B342" t="s">
        <v>184</v>
      </c>
      <c r="C342" t="s">
        <v>42</v>
      </c>
      <c r="D342" t="s">
        <v>22</v>
      </c>
      <c r="E342" t="s">
        <v>24</v>
      </c>
      <c r="F342" s="2">
        <v>42807</v>
      </c>
      <c r="G342" s="6">
        <v>522371423</v>
      </c>
      <c r="H342" s="2">
        <v>42833</v>
      </c>
      <c r="I342">
        <v>167</v>
      </c>
      <c r="J342">
        <v>152.58000000000001</v>
      </c>
      <c r="K342">
        <v>97.44</v>
      </c>
      <c r="L342" s="1">
        <f t="shared" si="15"/>
        <v>25480.86</v>
      </c>
      <c r="M342" s="1">
        <f t="shared" si="16"/>
        <v>16272.48</v>
      </c>
      <c r="N342" s="1">
        <f t="shared" si="17"/>
        <v>9208.380000000001</v>
      </c>
    </row>
    <row r="343" spans="1:14" x14ac:dyDescent="0.3">
      <c r="A343" t="s">
        <v>32</v>
      </c>
      <c r="B343" t="s">
        <v>92</v>
      </c>
      <c r="C343" t="s">
        <v>49</v>
      </c>
      <c r="D343" t="s">
        <v>22</v>
      </c>
      <c r="E343" t="s">
        <v>47</v>
      </c>
      <c r="F343" s="2">
        <v>42817</v>
      </c>
      <c r="G343" s="6">
        <v>141977107</v>
      </c>
      <c r="H343" s="2">
        <v>42843</v>
      </c>
      <c r="I343">
        <v>3036</v>
      </c>
      <c r="J343">
        <v>651.21</v>
      </c>
      <c r="K343">
        <v>524.96</v>
      </c>
      <c r="L343" s="1">
        <f t="shared" si="15"/>
        <v>1977073.56</v>
      </c>
      <c r="M343" s="1">
        <f t="shared" si="16"/>
        <v>1593778.56</v>
      </c>
      <c r="N343" s="1">
        <f t="shared" si="17"/>
        <v>383295</v>
      </c>
    </row>
    <row r="344" spans="1:14" x14ac:dyDescent="0.3">
      <c r="A344" t="s">
        <v>25</v>
      </c>
      <c r="B344" t="s">
        <v>26</v>
      </c>
      <c r="C344" t="s">
        <v>23</v>
      </c>
      <c r="D344" t="s">
        <v>17</v>
      </c>
      <c r="E344" t="s">
        <v>47</v>
      </c>
      <c r="F344" s="2">
        <v>42445</v>
      </c>
      <c r="G344" s="6">
        <v>823699796</v>
      </c>
      <c r="H344" s="2">
        <v>42479</v>
      </c>
      <c r="I344">
        <v>9929</v>
      </c>
      <c r="J344">
        <v>255.28</v>
      </c>
      <c r="K344">
        <v>159.41999999999999</v>
      </c>
      <c r="L344" s="1">
        <f t="shared" si="15"/>
        <v>2534675.12</v>
      </c>
      <c r="M344" s="1">
        <f t="shared" si="16"/>
        <v>1582881.18</v>
      </c>
      <c r="N344" s="1">
        <f t="shared" si="17"/>
        <v>951793.94000000018</v>
      </c>
    </row>
    <row r="345" spans="1:14" x14ac:dyDescent="0.3">
      <c r="A345" t="s">
        <v>28</v>
      </c>
      <c r="B345" t="s">
        <v>135</v>
      </c>
      <c r="C345" t="s">
        <v>51</v>
      </c>
      <c r="D345" t="s">
        <v>17</v>
      </c>
      <c r="E345" t="s">
        <v>47</v>
      </c>
      <c r="F345" s="2">
        <v>42356</v>
      </c>
      <c r="G345" s="6">
        <v>567588317</v>
      </c>
      <c r="H345" s="2">
        <v>42364</v>
      </c>
      <c r="I345">
        <v>851</v>
      </c>
      <c r="J345">
        <v>47.45</v>
      </c>
      <c r="K345">
        <v>31.79</v>
      </c>
      <c r="L345" s="1">
        <f t="shared" si="15"/>
        <v>40379.950000000004</v>
      </c>
      <c r="M345" s="1">
        <f t="shared" si="16"/>
        <v>27053.29</v>
      </c>
      <c r="N345" s="1">
        <f t="shared" si="17"/>
        <v>13326.660000000003</v>
      </c>
    </row>
    <row r="346" spans="1:14" x14ac:dyDescent="0.3">
      <c r="A346" t="s">
        <v>32</v>
      </c>
      <c r="B346" t="s">
        <v>141</v>
      </c>
      <c r="C346" t="s">
        <v>30</v>
      </c>
      <c r="D346" t="s">
        <v>17</v>
      </c>
      <c r="E346" t="s">
        <v>31</v>
      </c>
      <c r="F346" s="2">
        <v>40841</v>
      </c>
      <c r="G346" s="6">
        <v>594003999</v>
      </c>
      <c r="H346" s="2">
        <v>40863</v>
      </c>
      <c r="I346">
        <v>7838</v>
      </c>
      <c r="J346">
        <v>9.33</v>
      </c>
      <c r="K346">
        <v>6.92</v>
      </c>
      <c r="L346" s="1">
        <f t="shared" si="15"/>
        <v>73128.539999999994</v>
      </c>
      <c r="M346" s="1">
        <f t="shared" si="16"/>
        <v>54238.96</v>
      </c>
      <c r="N346" s="1">
        <f t="shared" si="17"/>
        <v>18889.579999999994</v>
      </c>
    </row>
    <row r="347" spans="1:14" x14ac:dyDescent="0.3">
      <c r="A347" t="s">
        <v>32</v>
      </c>
      <c r="B347" t="s">
        <v>94</v>
      </c>
      <c r="C347" t="s">
        <v>23</v>
      </c>
      <c r="D347" t="s">
        <v>17</v>
      </c>
      <c r="E347" t="s">
        <v>31</v>
      </c>
      <c r="F347" s="2">
        <v>40724</v>
      </c>
      <c r="G347" s="6">
        <v>393620669</v>
      </c>
      <c r="H347" s="2">
        <v>40757</v>
      </c>
      <c r="I347">
        <v>9958</v>
      </c>
      <c r="J347">
        <v>255.28</v>
      </c>
      <c r="K347">
        <v>159.41999999999999</v>
      </c>
      <c r="L347" s="1">
        <f t="shared" si="15"/>
        <v>2542078.2400000002</v>
      </c>
      <c r="M347" s="1">
        <f t="shared" si="16"/>
        <v>1587504.3599999999</v>
      </c>
      <c r="N347" s="1">
        <f t="shared" si="17"/>
        <v>954573.88000000035</v>
      </c>
    </row>
    <row r="348" spans="1:14" x14ac:dyDescent="0.3">
      <c r="A348" t="s">
        <v>28</v>
      </c>
      <c r="B348" t="s">
        <v>72</v>
      </c>
      <c r="C348" t="s">
        <v>16</v>
      </c>
      <c r="D348" t="s">
        <v>17</v>
      </c>
      <c r="E348" t="s">
        <v>31</v>
      </c>
      <c r="F348" s="2">
        <v>42456</v>
      </c>
      <c r="G348" s="6">
        <v>877424657</v>
      </c>
      <c r="H348" s="2">
        <v>42470</v>
      </c>
      <c r="I348">
        <v>8309</v>
      </c>
      <c r="J348">
        <v>437.2</v>
      </c>
      <c r="K348">
        <v>263.33</v>
      </c>
      <c r="L348" s="1">
        <f t="shared" si="15"/>
        <v>3632694.8</v>
      </c>
      <c r="M348" s="1">
        <f t="shared" si="16"/>
        <v>2188008.9699999997</v>
      </c>
      <c r="N348" s="1">
        <f t="shared" si="17"/>
        <v>1444685.83</v>
      </c>
    </row>
    <row r="349" spans="1:14" x14ac:dyDescent="0.3">
      <c r="A349" t="s">
        <v>32</v>
      </c>
      <c r="B349" t="s">
        <v>136</v>
      </c>
      <c r="C349" t="s">
        <v>44</v>
      </c>
      <c r="D349" t="s">
        <v>17</v>
      </c>
      <c r="E349" t="s">
        <v>18</v>
      </c>
      <c r="F349" s="2">
        <v>42727</v>
      </c>
      <c r="G349" s="6">
        <v>326714789</v>
      </c>
      <c r="H349" s="2">
        <v>42756</v>
      </c>
      <c r="I349">
        <v>1021</v>
      </c>
      <c r="J349">
        <v>668.27</v>
      </c>
      <c r="K349">
        <v>502.54</v>
      </c>
      <c r="L349" s="1">
        <f t="shared" si="15"/>
        <v>682303.66999999993</v>
      </c>
      <c r="M349" s="1">
        <f t="shared" si="16"/>
        <v>513093.34</v>
      </c>
      <c r="N349" s="1">
        <f t="shared" si="17"/>
        <v>169210.3299999999</v>
      </c>
    </row>
    <row r="350" spans="1:14" x14ac:dyDescent="0.3">
      <c r="A350" t="s">
        <v>28</v>
      </c>
      <c r="B350" t="s">
        <v>110</v>
      </c>
      <c r="C350" t="s">
        <v>30</v>
      </c>
      <c r="D350" t="s">
        <v>17</v>
      </c>
      <c r="E350" t="s">
        <v>18</v>
      </c>
      <c r="F350" s="2">
        <v>41382</v>
      </c>
      <c r="G350" s="6">
        <v>243102395</v>
      </c>
      <c r="H350" s="2">
        <v>41382</v>
      </c>
      <c r="I350">
        <v>8256</v>
      </c>
      <c r="J350">
        <v>9.33</v>
      </c>
      <c r="K350">
        <v>6.92</v>
      </c>
      <c r="L350" s="1">
        <f t="shared" si="15"/>
        <v>77028.479999999996</v>
      </c>
      <c r="M350" s="1">
        <f t="shared" si="16"/>
        <v>57131.519999999997</v>
      </c>
      <c r="N350" s="1">
        <f t="shared" si="17"/>
        <v>19896.96</v>
      </c>
    </row>
    <row r="351" spans="1:14" x14ac:dyDescent="0.3">
      <c r="A351" t="s">
        <v>39</v>
      </c>
      <c r="B351" t="s">
        <v>194</v>
      </c>
      <c r="C351" t="s">
        <v>44</v>
      </c>
      <c r="D351" t="s">
        <v>17</v>
      </c>
      <c r="E351" t="s">
        <v>47</v>
      </c>
      <c r="F351" s="2">
        <v>42802</v>
      </c>
      <c r="G351" s="6">
        <v>398511302</v>
      </c>
      <c r="H351" s="2">
        <v>42845</v>
      </c>
      <c r="I351">
        <v>7205</v>
      </c>
      <c r="J351">
        <v>668.27</v>
      </c>
      <c r="K351">
        <v>502.54</v>
      </c>
      <c r="L351" s="1">
        <f t="shared" si="15"/>
        <v>4814885.3499999996</v>
      </c>
      <c r="M351" s="1">
        <f t="shared" si="16"/>
        <v>3620800.7</v>
      </c>
      <c r="N351" s="1">
        <f t="shared" si="17"/>
        <v>1194084.6499999994</v>
      </c>
    </row>
    <row r="352" spans="1:14" x14ac:dyDescent="0.3">
      <c r="A352" t="s">
        <v>32</v>
      </c>
      <c r="B352" t="s">
        <v>78</v>
      </c>
      <c r="C352" t="s">
        <v>57</v>
      </c>
      <c r="D352" t="s">
        <v>17</v>
      </c>
      <c r="E352" t="s">
        <v>18</v>
      </c>
      <c r="F352" s="2">
        <v>40697</v>
      </c>
      <c r="G352" s="6">
        <v>185177838</v>
      </c>
      <c r="H352" s="2">
        <v>40728</v>
      </c>
      <c r="I352">
        <v>7092</v>
      </c>
      <c r="J352">
        <v>81.73</v>
      </c>
      <c r="K352">
        <v>56.67</v>
      </c>
      <c r="L352" s="1">
        <f t="shared" si="15"/>
        <v>579629.16</v>
      </c>
      <c r="M352" s="1">
        <f t="shared" si="16"/>
        <v>401903.64</v>
      </c>
      <c r="N352" s="1">
        <f t="shared" si="17"/>
        <v>177725.52000000002</v>
      </c>
    </row>
    <row r="353" spans="1:14" x14ac:dyDescent="0.3">
      <c r="A353" t="s">
        <v>25</v>
      </c>
      <c r="B353" t="s">
        <v>125</v>
      </c>
      <c r="C353" t="s">
        <v>57</v>
      </c>
      <c r="D353" t="s">
        <v>17</v>
      </c>
      <c r="E353" t="s">
        <v>31</v>
      </c>
      <c r="F353" s="2">
        <v>41608</v>
      </c>
      <c r="G353" s="6">
        <v>865650832</v>
      </c>
      <c r="H353" s="2">
        <v>41639</v>
      </c>
      <c r="I353">
        <v>4173</v>
      </c>
      <c r="J353">
        <v>81.73</v>
      </c>
      <c r="K353">
        <v>56.67</v>
      </c>
      <c r="L353" s="1">
        <f t="shared" si="15"/>
        <v>341059.29000000004</v>
      </c>
      <c r="M353" s="1">
        <f t="shared" si="16"/>
        <v>236483.91</v>
      </c>
      <c r="N353" s="1">
        <f t="shared" si="17"/>
        <v>104575.38000000003</v>
      </c>
    </row>
    <row r="354" spans="1:14" x14ac:dyDescent="0.3">
      <c r="A354" t="s">
        <v>32</v>
      </c>
      <c r="B354" t="s">
        <v>83</v>
      </c>
      <c r="C354" t="s">
        <v>27</v>
      </c>
      <c r="D354" t="s">
        <v>17</v>
      </c>
      <c r="E354" t="s">
        <v>24</v>
      </c>
      <c r="F354" s="2">
        <v>41405</v>
      </c>
      <c r="G354" s="6">
        <v>622791612</v>
      </c>
      <c r="H354" s="2">
        <v>41425</v>
      </c>
      <c r="I354">
        <v>6733</v>
      </c>
      <c r="J354">
        <v>205.7</v>
      </c>
      <c r="K354">
        <v>117.11</v>
      </c>
      <c r="L354" s="1">
        <f t="shared" si="15"/>
        <v>1384978.0999999999</v>
      </c>
      <c r="M354" s="1">
        <f t="shared" si="16"/>
        <v>788501.63</v>
      </c>
      <c r="N354" s="1">
        <f t="shared" si="17"/>
        <v>596476.46999999986</v>
      </c>
    </row>
    <row r="355" spans="1:14" x14ac:dyDescent="0.3">
      <c r="A355" t="s">
        <v>32</v>
      </c>
      <c r="B355" t="s">
        <v>165</v>
      </c>
      <c r="C355" t="s">
        <v>57</v>
      </c>
      <c r="D355" t="s">
        <v>22</v>
      </c>
      <c r="E355" t="s">
        <v>47</v>
      </c>
      <c r="F355" s="2">
        <v>40495</v>
      </c>
      <c r="G355" s="6">
        <v>409774005</v>
      </c>
      <c r="H355" s="2">
        <v>40509</v>
      </c>
      <c r="I355">
        <v>89</v>
      </c>
      <c r="J355">
        <v>81.73</v>
      </c>
      <c r="K355">
        <v>56.67</v>
      </c>
      <c r="L355" s="1">
        <f t="shared" si="15"/>
        <v>7273.97</v>
      </c>
      <c r="M355" s="1">
        <f t="shared" si="16"/>
        <v>5043.63</v>
      </c>
      <c r="N355" s="1">
        <f t="shared" si="17"/>
        <v>2230.34</v>
      </c>
    </row>
    <row r="356" spans="1:14" x14ac:dyDescent="0.3">
      <c r="A356" t="s">
        <v>28</v>
      </c>
      <c r="B356" t="s">
        <v>45</v>
      </c>
      <c r="C356" t="s">
        <v>49</v>
      </c>
      <c r="D356" t="s">
        <v>22</v>
      </c>
      <c r="E356" t="s">
        <v>31</v>
      </c>
      <c r="F356" s="2">
        <v>42438</v>
      </c>
      <c r="G356" s="6">
        <v>800084340</v>
      </c>
      <c r="H356" s="2">
        <v>42481</v>
      </c>
      <c r="I356">
        <v>1591</v>
      </c>
      <c r="J356">
        <v>651.21</v>
      </c>
      <c r="K356">
        <v>524.96</v>
      </c>
      <c r="L356" s="1">
        <f t="shared" si="15"/>
        <v>1036075.1100000001</v>
      </c>
      <c r="M356" s="1">
        <f t="shared" si="16"/>
        <v>835211.3600000001</v>
      </c>
      <c r="N356" s="1">
        <f t="shared" si="17"/>
        <v>200863.75</v>
      </c>
    </row>
    <row r="357" spans="1:14" x14ac:dyDescent="0.3">
      <c r="A357" t="s">
        <v>32</v>
      </c>
      <c r="B357" t="s">
        <v>79</v>
      </c>
      <c r="C357" t="s">
        <v>42</v>
      </c>
      <c r="D357" t="s">
        <v>17</v>
      </c>
      <c r="E357" t="s">
        <v>18</v>
      </c>
      <c r="F357" s="2">
        <v>41505</v>
      </c>
      <c r="G357" s="6">
        <v>637521445</v>
      </c>
      <c r="H357" s="2">
        <v>41529</v>
      </c>
      <c r="I357">
        <v>5618</v>
      </c>
      <c r="J357">
        <v>152.58000000000001</v>
      </c>
      <c r="K357">
        <v>97.44</v>
      </c>
      <c r="L357" s="1">
        <f t="shared" si="15"/>
        <v>857194.44000000006</v>
      </c>
      <c r="M357" s="1">
        <f t="shared" si="16"/>
        <v>547417.92000000004</v>
      </c>
      <c r="N357" s="1">
        <f t="shared" si="17"/>
        <v>309776.52</v>
      </c>
    </row>
    <row r="358" spans="1:14" x14ac:dyDescent="0.3">
      <c r="A358" t="s">
        <v>28</v>
      </c>
      <c r="B358" t="s">
        <v>193</v>
      </c>
      <c r="C358" t="s">
        <v>51</v>
      </c>
      <c r="D358" t="s">
        <v>22</v>
      </c>
      <c r="E358" t="s">
        <v>47</v>
      </c>
      <c r="F358" s="2">
        <v>40652</v>
      </c>
      <c r="G358" s="6">
        <v>186196649</v>
      </c>
      <c r="H358" s="2">
        <v>40691</v>
      </c>
      <c r="I358">
        <v>8581</v>
      </c>
      <c r="J358">
        <v>47.45</v>
      </c>
      <c r="K358">
        <v>31.79</v>
      </c>
      <c r="L358" s="1">
        <f t="shared" si="15"/>
        <v>407168.45</v>
      </c>
      <c r="M358" s="1">
        <f t="shared" si="16"/>
        <v>272789.99</v>
      </c>
      <c r="N358" s="1">
        <f t="shared" si="17"/>
        <v>134378.46000000002</v>
      </c>
    </row>
    <row r="359" spans="1:14" x14ac:dyDescent="0.3">
      <c r="A359" t="s">
        <v>39</v>
      </c>
      <c r="B359" t="s">
        <v>194</v>
      </c>
      <c r="C359" t="s">
        <v>23</v>
      </c>
      <c r="D359" t="s">
        <v>17</v>
      </c>
      <c r="E359" t="s">
        <v>47</v>
      </c>
      <c r="F359" s="2">
        <v>41840</v>
      </c>
      <c r="G359" s="6">
        <v>680533778</v>
      </c>
      <c r="H359" s="2">
        <v>41845</v>
      </c>
      <c r="I359">
        <v>3923</v>
      </c>
      <c r="J359">
        <v>255.28</v>
      </c>
      <c r="K359">
        <v>159.41999999999999</v>
      </c>
      <c r="L359" s="1">
        <f t="shared" si="15"/>
        <v>1001463.4400000001</v>
      </c>
      <c r="M359" s="1">
        <f t="shared" si="16"/>
        <v>625404.65999999992</v>
      </c>
      <c r="N359" s="1">
        <f t="shared" si="17"/>
        <v>376058.78000000014</v>
      </c>
    </row>
    <row r="360" spans="1:14" x14ac:dyDescent="0.3">
      <c r="A360" t="s">
        <v>14</v>
      </c>
      <c r="B360" t="s">
        <v>197</v>
      </c>
      <c r="C360" t="s">
        <v>51</v>
      </c>
      <c r="D360" t="s">
        <v>22</v>
      </c>
      <c r="E360" t="s">
        <v>47</v>
      </c>
      <c r="F360" s="2">
        <v>41890</v>
      </c>
      <c r="G360" s="6">
        <v>275269162</v>
      </c>
      <c r="H360" s="2">
        <v>41897</v>
      </c>
      <c r="I360">
        <v>7117</v>
      </c>
      <c r="J360">
        <v>47.45</v>
      </c>
      <c r="K360">
        <v>31.79</v>
      </c>
      <c r="L360" s="1">
        <f t="shared" si="15"/>
        <v>337701.65</v>
      </c>
      <c r="M360" s="1">
        <f t="shared" si="16"/>
        <v>226249.43</v>
      </c>
      <c r="N360" s="1">
        <f t="shared" si="17"/>
        <v>111452.22000000003</v>
      </c>
    </row>
    <row r="361" spans="1:14" x14ac:dyDescent="0.3">
      <c r="A361" t="s">
        <v>32</v>
      </c>
      <c r="B361" t="s">
        <v>133</v>
      </c>
      <c r="C361" t="s">
        <v>44</v>
      </c>
      <c r="D361" t="s">
        <v>22</v>
      </c>
      <c r="E361" t="s">
        <v>24</v>
      </c>
      <c r="F361" s="2">
        <v>42159</v>
      </c>
      <c r="G361" s="6">
        <v>795451629</v>
      </c>
      <c r="H361" s="2">
        <v>42174</v>
      </c>
      <c r="I361">
        <v>668</v>
      </c>
      <c r="J361">
        <v>668.27</v>
      </c>
      <c r="K361">
        <v>502.54</v>
      </c>
      <c r="L361" s="1">
        <f t="shared" si="15"/>
        <v>446404.36</v>
      </c>
      <c r="M361" s="1">
        <f t="shared" si="16"/>
        <v>335696.72000000003</v>
      </c>
      <c r="N361" s="1">
        <f t="shared" si="17"/>
        <v>110707.63999999996</v>
      </c>
    </row>
    <row r="362" spans="1:14" x14ac:dyDescent="0.3">
      <c r="A362" t="s">
        <v>32</v>
      </c>
      <c r="B362" t="s">
        <v>141</v>
      </c>
      <c r="C362" t="s">
        <v>27</v>
      </c>
      <c r="D362" t="s">
        <v>17</v>
      </c>
      <c r="E362" t="s">
        <v>18</v>
      </c>
      <c r="F362" s="2">
        <v>41627</v>
      </c>
      <c r="G362" s="6">
        <v>986442506</v>
      </c>
      <c r="H362" s="2">
        <v>41640</v>
      </c>
      <c r="I362">
        <v>9113</v>
      </c>
      <c r="J362">
        <v>205.7</v>
      </c>
      <c r="K362">
        <v>117.11</v>
      </c>
      <c r="L362" s="1">
        <f t="shared" si="15"/>
        <v>1874544.0999999999</v>
      </c>
      <c r="M362" s="1">
        <f t="shared" si="16"/>
        <v>1067223.43</v>
      </c>
      <c r="N362" s="1">
        <f t="shared" si="17"/>
        <v>807320.66999999993</v>
      </c>
    </row>
    <row r="363" spans="1:14" x14ac:dyDescent="0.3">
      <c r="A363" t="s">
        <v>14</v>
      </c>
      <c r="B363" t="s">
        <v>197</v>
      </c>
      <c r="C363" t="s">
        <v>27</v>
      </c>
      <c r="D363" t="s">
        <v>17</v>
      </c>
      <c r="E363" t="s">
        <v>18</v>
      </c>
      <c r="F363" s="2">
        <v>41047</v>
      </c>
      <c r="G363" s="6">
        <v>563915622</v>
      </c>
      <c r="H363" s="2">
        <v>41070</v>
      </c>
      <c r="I363">
        <v>4019</v>
      </c>
      <c r="J363">
        <v>205.7</v>
      </c>
      <c r="K363">
        <v>117.11</v>
      </c>
      <c r="L363" s="1">
        <f t="shared" si="15"/>
        <v>826708.29999999993</v>
      </c>
      <c r="M363" s="1">
        <f t="shared" si="16"/>
        <v>470665.09</v>
      </c>
      <c r="N363" s="1">
        <f t="shared" si="17"/>
        <v>356043.2099999999</v>
      </c>
    </row>
    <row r="364" spans="1:14" x14ac:dyDescent="0.3">
      <c r="A364" t="s">
        <v>39</v>
      </c>
      <c r="B364" t="s">
        <v>114</v>
      </c>
      <c r="C364" t="s">
        <v>16</v>
      </c>
      <c r="D364" t="s">
        <v>17</v>
      </c>
      <c r="E364" t="s">
        <v>24</v>
      </c>
      <c r="F364" s="2">
        <v>41559</v>
      </c>
      <c r="G364" s="6">
        <v>663857305</v>
      </c>
      <c r="H364" s="2">
        <v>41591</v>
      </c>
      <c r="I364">
        <v>8984</v>
      </c>
      <c r="J364">
        <v>437.2</v>
      </c>
      <c r="K364">
        <v>263.33</v>
      </c>
      <c r="L364" s="1">
        <f t="shared" si="15"/>
        <v>3927804.8</v>
      </c>
      <c r="M364" s="1">
        <f t="shared" si="16"/>
        <v>2365756.7199999997</v>
      </c>
      <c r="N364" s="1">
        <f t="shared" si="17"/>
        <v>1562048.08</v>
      </c>
    </row>
    <row r="365" spans="1:14" x14ac:dyDescent="0.3">
      <c r="A365" t="s">
        <v>39</v>
      </c>
      <c r="B365" t="s">
        <v>124</v>
      </c>
      <c r="C365" t="s">
        <v>30</v>
      </c>
      <c r="D365" t="s">
        <v>22</v>
      </c>
      <c r="E365" t="s">
        <v>47</v>
      </c>
      <c r="F365" s="2">
        <v>40545</v>
      </c>
      <c r="G365" s="6">
        <v>692566382</v>
      </c>
      <c r="H365" s="2">
        <v>40557</v>
      </c>
      <c r="I365">
        <v>4638</v>
      </c>
      <c r="J365">
        <v>9.33</v>
      </c>
      <c r="K365">
        <v>6.92</v>
      </c>
      <c r="L365" s="1">
        <f t="shared" si="15"/>
        <v>43272.54</v>
      </c>
      <c r="M365" s="1">
        <f t="shared" si="16"/>
        <v>32094.959999999999</v>
      </c>
      <c r="N365" s="1">
        <f t="shared" si="17"/>
        <v>11177.580000000002</v>
      </c>
    </row>
    <row r="366" spans="1:14" x14ac:dyDescent="0.3">
      <c r="A366" t="s">
        <v>37</v>
      </c>
      <c r="B366" t="s">
        <v>105</v>
      </c>
      <c r="C366" t="s">
        <v>44</v>
      </c>
      <c r="D366" t="s">
        <v>17</v>
      </c>
      <c r="E366" t="s">
        <v>47</v>
      </c>
      <c r="F366" s="2">
        <v>41307</v>
      </c>
      <c r="G366" s="6">
        <v>576654183</v>
      </c>
      <c r="H366" s="2">
        <v>41308</v>
      </c>
      <c r="I366">
        <v>3642</v>
      </c>
      <c r="J366">
        <v>668.27</v>
      </c>
      <c r="K366">
        <v>502.54</v>
      </c>
      <c r="L366" s="1">
        <f t="shared" si="15"/>
        <v>2433839.34</v>
      </c>
      <c r="M366" s="1">
        <f t="shared" si="16"/>
        <v>1830250.6800000002</v>
      </c>
      <c r="N366" s="1">
        <f t="shared" si="17"/>
        <v>603588.65999999968</v>
      </c>
    </row>
    <row r="367" spans="1:14" x14ac:dyDescent="0.3">
      <c r="A367" t="s">
        <v>19</v>
      </c>
      <c r="B367" t="s">
        <v>50</v>
      </c>
      <c r="C367" t="s">
        <v>23</v>
      </c>
      <c r="D367" t="s">
        <v>17</v>
      </c>
      <c r="E367" t="s">
        <v>31</v>
      </c>
      <c r="F367" s="2">
        <v>40621</v>
      </c>
      <c r="G367" s="6">
        <v>313044536</v>
      </c>
      <c r="H367" s="2">
        <v>40647</v>
      </c>
      <c r="I367">
        <v>5689</v>
      </c>
      <c r="J367">
        <v>255.28</v>
      </c>
      <c r="K367">
        <v>159.41999999999999</v>
      </c>
      <c r="L367" s="1">
        <f t="shared" si="15"/>
        <v>1452287.92</v>
      </c>
      <c r="M367" s="1">
        <f t="shared" si="16"/>
        <v>906940.37999999989</v>
      </c>
      <c r="N367" s="1">
        <f t="shared" si="17"/>
        <v>545347.54</v>
      </c>
    </row>
    <row r="368" spans="1:14" x14ac:dyDescent="0.3">
      <c r="A368" t="s">
        <v>32</v>
      </c>
      <c r="B368" t="s">
        <v>94</v>
      </c>
      <c r="C368" t="s">
        <v>57</v>
      </c>
      <c r="D368" t="s">
        <v>17</v>
      </c>
      <c r="E368" t="s">
        <v>24</v>
      </c>
      <c r="F368" s="2">
        <v>41185</v>
      </c>
      <c r="G368" s="6">
        <v>418973767</v>
      </c>
      <c r="H368" s="2">
        <v>41209</v>
      </c>
      <c r="I368">
        <v>2503</v>
      </c>
      <c r="J368">
        <v>81.73</v>
      </c>
      <c r="K368">
        <v>56.67</v>
      </c>
      <c r="L368" s="1">
        <f t="shared" si="15"/>
        <v>204570.19</v>
      </c>
      <c r="M368" s="1">
        <f t="shared" si="16"/>
        <v>141845.01</v>
      </c>
      <c r="N368" s="1">
        <f t="shared" si="17"/>
        <v>62725.179999999993</v>
      </c>
    </row>
    <row r="369" spans="1:14" x14ac:dyDescent="0.3">
      <c r="A369" t="s">
        <v>14</v>
      </c>
      <c r="B369" t="s">
        <v>74</v>
      </c>
      <c r="C369" t="s">
        <v>51</v>
      </c>
      <c r="D369" t="s">
        <v>22</v>
      </c>
      <c r="E369" t="s">
        <v>24</v>
      </c>
      <c r="F369" s="2">
        <v>41935</v>
      </c>
      <c r="G369" s="6">
        <v>581990706</v>
      </c>
      <c r="H369" s="2">
        <v>41958</v>
      </c>
      <c r="I369">
        <v>2838</v>
      </c>
      <c r="J369">
        <v>47.45</v>
      </c>
      <c r="K369">
        <v>31.79</v>
      </c>
      <c r="L369" s="1">
        <f t="shared" si="15"/>
        <v>134663.1</v>
      </c>
      <c r="M369" s="1">
        <f t="shared" si="16"/>
        <v>90220.02</v>
      </c>
      <c r="N369" s="1">
        <f t="shared" si="17"/>
        <v>44443.08</v>
      </c>
    </row>
    <row r="370" spans="1:14" x14ac:dyDescent="0.3">
      <c r="A370" t="s">
        <v>28</v>
      </c>
      <c r="B370" t="s">
        <v>188</v>
      </c>
      <c r="C370" t="s">
        <v>23</v>
      </c>
      <c r="D370" t="s">
        <v>22</v>
      </c>
      <c r="E370" t="s">
        <v>31</v>
      </c>
      <c r="F370" s="2">
        <v>42197</v>
      </c>
      <c r="G370" s="6">
        <v>109956681</v>
      </c>
      <c r="H370" s="2">
        <v>42209</v>
      </c>
      <c r="I370">
        <v>7480</v>
      </c>
      <c r="J370">
        <v>255.28</v>
      </c>
      <c r="K370">
        <v>159.41999999999999</v>
      </c>
      <c r="L370" s="1">
        <f t="shared" si="15"/>
        <v>1909494.4</v>
      </c>
      <c r="M370" s="1">
        <f t="shared" si="16"/>
        <v>1192461.5999999999</v>
      </c>
      <c r="N370" s="1">
        <f t="shared" si="17"/>
        <v>717032.8</v>
      </c>
    </row>
    <row r="371" spans="1:14" x14ac:dyDescent="0.3">
      <c r="A371" t="s">
        <v>32</v>
      </c>
      <c r="B371" t="s">
        <v>55</v>
      </c>
      <c r="C371" t="s">
        <v>27</v>
      </c>
      <c r="D371" t="s">
        <v>22</v>
      </c>
      <c r="E371" t="s">
        <v>47</v>
      </c>
      <c r="F371" s="2">
        <v>40304</v>
      </c>
      <c r="G371" s="6">
        <v>181045520</v>
      </c>
      <c r="H371" s="2">
        <v>40325</v>
      </c>
      <c r="I371">
        <v>4247</v>
      </c>
      <c r="J371">
        <v>205.7</v>
      </c>
      <c r="K371">
        <v>117.11</v>
      </c>
      <c r="L371" s="1">
        <f t="shared" si="15"/>
        <v>873607.89999999991</v>
      </c>
      <c r="M371" s="1">
        <f t="shared" si="16"/>
        <v>497366.17</v>
      </c>
      <c r="N371" s="1">
        <f t="shared" si="17"/>
        <v>376241.72999999992</v>
      </c>
    </row>
    <row r="372" spans="1:14" x14ac:dyDescent="0.3">
      <c r="A372" t="s">
        <v>25</v>
      </c>
      <c r="B372" t="s">
        <v>58</v>
      </c>
      <c r="C372" t="s">
        <v>21</v>
      </c>
      <c r="D372" t="s">
        <v>22</v>
      </c>
      <c r="E372" t="s">
        <v>24</v>
      </c>
      <c r="F372" s="2">
        <v>40509</v>
      </c>
      <c r="G372" s="6">
        <v>693743550</v>
      </c>
      <c r="H372" s="2">
        <v>40552</v>
      </c>
      <c r="I372">
        <v>2988</v>
      </c>
      <c r="J372">
        <v>154.06</v>
      </c>
      <c r="K372">
        <v>90.93</v>
      </c>
      <c r="L372" s="1">
        <f t="shared" si="15"/>
        <v>460331.28</v>
      </c>
      <c r="M372" s="1">
        <f t="shared" si="16"/>
        <v>271698.84000000003</v>
      </c>
      <c r="N372" s="1">
        <f t="shared" si="17"/>
        <v>188632.44</v>
      </c>
    </row>
    <row r="373" spans="1:14" x14ac:dyDescent="0.3">
      <c r="A373" t="s">
        <v>37</v>
      </c>
      <c r="B373" t="s">
        <v>186</v>
      </c>
      <c r="C373" t="s">
        <v>36</v>
      </c>
      <c r="D373" t="s">
        <v>17</v>
      </c>
      <c r="E373" t="s">
        <v>47</v>
      </c>
      <c r="F373" s="2">
        <v>40538</v>
      </c>
      <c r="G373" s="6">
        <v>716849601</v>
      </c>
      <c r="H373" s="2">
        <v>40543</v>
      </c>
      <c r="I373">
        <v>582</v>
      </c>
      <c r="J373">
        <v>109.28</v>
      </c>
      <c r="K373">
        <v>35.840000000000003</v>
      </c>
      <c r="L373" s="1">
        <f t="shared" si="15"/>
        <v>63600.959999999999</v>
      </c>
      <c r="M373" s="1">
        <f t="shared" si="16"/>
        <v>20858.88</v>
      </c>
      <c r="N373" s="1">
        <f t="shared" si="17"/>
        <v>42742.080000000002</v>
      </c>
    </row>
    <row r="374" spans="1:14" x14ac:dyDescent="0.3">
      <c r="A374" t="s">
        <v>14</v>
      </c>
      <c r="B374" t="s">
        <v>185</v>
      </c>
      <c r="C374" t="s">
        <v>16</v>
      </c>
      <c r="D374" t="s">
        <v>22</v>
      </c>
      <c r="E374" t="s">
        <v>47</v>
      </c>
      <c r="F374" s="2">
        <v>41273</v>
      </c>
      <c r="G374" s="6">
        <v>739474999</v>
      </c>
      <c r="H374" s="2">
        <v>41275</v>
      </c>
      <c r="I374">
        <v>5940</v>
      </c>
      <c r="J374">
        <v>437.2</v>
      </c>
      <c r="K374">
        <v>263.33</v>
      </c>
      <c r="L374" s="1">
        <f t="shared" si="15"/>
        <v>2596968</v>
      </c>
      <c r="M374" s="1">
        <f t="shared" si="16"/>
        <v>1564180.2</v>
      </c>
      <c r="N374" s="1">
        <f t="shared" si="17"/>
        <v>1032787.8</v>
      </c>
    </row>
    <row r="375" spans="1:14" x14ac:dyDescent="0.3">
      <c r="A375" t="s">
        <v>39</v>
      </c>
      <c r="B375" t="s">
        <v>54</v>
      </c>
      <c r="C375" t="s">
        <v>57</v>
      </c>
      <c r="D375" t="s">
        <v>22</v>
      </c>
      <c r="E375" t="s">
        <v>18</v>
      </c>
      <c r="F375" s="2">
        <v>42603</v>
      </c>
      <c r="G375" s="6">
        <v>421043574</v>
      </c>
      <c r="H375" s="2">
        <v>42620</v>
      </c>
      <c r="I375">
        <v>5005</v>
      </c>
      <c r="J375">
        <v>81.73</v>
      </c>
      <c r="K375">
        <v>56.67</v>
      </c>
      <c r="L375" s="1">
        <f t="shared" si="15"/>
        <v>409058.65</v>
      </c>
      <c r="M375" s="1">
        <f t="shared" si="16"/>
        <v>283633.35000000003</v>
      </c>
      <c r="N375" s="1">
        <f t="shared" si="17"/>
        <v>125425.29999999999</v>
      </c>
    </row>
    <row r="376" spans="1:14" x14ac:dyDescent="0.3">
      <c r="A376" t="s">
        <v>32</v>
      </c>
      <c r="B376" t="s">
        <v>165</v>
      </c>
      <c r="C376" t="s">
        <v>57</v>
      </c>
      <c r="D376" t="s">
        <v>22</v>
      </c>
      <c r="E376" t="s">
        <v>18</v>
      </c>
      <c r="F376" s="2">
        <v>42038</v>
      </c>
      <c r="G376" s="6">
        <v>841291654</v>
      </c>
      <c r="H376" s="2">
        <v>42083</v>
      </c>
      <c r="I376">
        <v>5751</v>
      </c>
      <c r="J376">
        <v>81.73</v>
      </c>
      <c r="K376">
        <v>56.67</v>
      </c>
      <c r="L376" s="1">
        <f t="shared" si="15"/>
        <v>470029.23000000004</v>
      </c>
      <c r="M376" s="1">
        <f t="shared" si="16"/>
        <v>325909.17</v>
      </c>
      <c r="N376" s="1">
        <f t="shared" si="17"/>
        <v>144120.06000000006</v>
      </c>
    </row>
    <row r="377" spans="1:14" x14ac:dyDescent="0.3">
      <c r="A377" t="s">
        <v>37</v>
      </c>
      <c r="B377" t="s">
        <v>190</v>
      </c>
      <c r="C377" t="s">
        <v>27</v>
      </c>
      <c r="D377" t="s">
        <v>17</v>
      </c>
      <c r="E377" t="s">
        <v>47</v>
      </c>
      <c r="F377" s="2">
        <v>41627</v>
      </c>
      <c r="G377" s="6">
        <v>450268065</v>
      </c>
      <c r="H377" s="2">
        <v>41643</v>
      </c>
      <c r="I377">
        <v>3181</v>
      </c>
      <c r="J377">
        <v>205.7</v>
      </c>
      <c r="K377">
        <v>117.11</v>
      </c>
      <c r="L377" s="1">
        <f t="shared" si="15"/>
        <v>654331.69999999995</v>
      </c>
      <c r="M377" s="1">
        <f t="shared" si="16"/>
        <v>372526.91</v>
      </c>
      <c r="N377" s="1">
        <f t="shared" si="17"/>
        <v>281804.78999999998</v>
      </c>
    </row>
    <row r="378" spans="1:14" x14ac:dyDescent="0.3">
      <c r="A378" t="s">
        <v>37</v>
      </c>
      <c r="B378" t="s">
        <v>59</v>
      </c>
      <c r="C378" t="s">
        <v>60</v>
      </c>
      <c r="D378" t="s">
        <v>22</v>
      </c>
      <c r="E378" t="s">
        <v>47</v>
      </c>
      <c r="F378" s="2">
        <v>41041</v>
      </c>
      <c r="G378" s="6">
        <v>918334138</v>
      </c>
      <c r="H378" s="2">
        <v>41072</v>
      </c>
      <c r="I378">
        <v>4334</v>
      </c>
      <c r="J378">
        <v>421.89</v>
      </c>
      <c r="K378">
        <v>364.69</v>
      </c>
      <c r="L378" s="1">
        <f t="shared" si="15"/>
        <v>1828471.26</v>
      </c>
      <c r="M378" s="1">
        <f t="shared" si="16"/>
        <v>1580566.46</v>
      </c>
      <c r="N378" s="1">
        <f t="shared" si="17"/>
        <v>247904.80000000005</v>
      </c>
    </row>
    <row r="379" spans="1:14" x14ac:dyDescent="0.3">
      <c r="A379" t="s">
        <v>28</v>
      </c>
      <c r="B379" t="s">
        <v>198</v>
      </c>
      <c r="C379" t="s">
        <v>60</v>
      </c>
      <c r="D379" t="s">
        <v>17</v>
      </c>
      <c r="E379" t="s">
        <v>18</v>
      </c>
      <c r="F379" s="2">
        <v>41726</v>
      </c>
      <c r="G379" s="6">
        <v>386163699</v>
      </c>
      <c r="H379" s="2">
        <v>41748</v>
      </c>
      <c r="I379">
        <v>3275</v>
      </c>
      <c r="J379">
        <v>421.89</v>
      </c>
      <c r="K379">
        <v>364.69</v>
      </c>
      <c r="L379" s="1">
        <f t="shared" si="15"/>
        <v>1381689.75</v>
      </c>
      <c r="M379" s="1">
        <f t="shared" si="16"/>
        <v>1194359.75</v>
      </c>
      <c r="N379" s="1">
        <f t="shared" si="17"/>
        <v>187330</v>
      </c>
    </row>
    <row r="380" spans="1:14" x14ac:dyDescent="0.3">
      <c r="A380" t="s">
        <v>37</v>
      </c>
      <c r="B380" t="s">
        <v>108</v>
      </c>
      <c r="C380" t="s">
        <v>57</v>
      </c>
      <c r="D380" t="s">
        <v>17</v>
      </c>
      <c r="E380" t="s">
        <v>24</v>
      </c>
      <c r="F380" s="2">
        <v>42746</v>
      </c>
      <c r="G380" s="6">
        <v>214743077</v>
      </c>
      <c r="H380" s="2">
        <v>42784</v>
      </c>
      <c r="I380">
        <v>6103</v>
      </c>
      <c r="J380">
        <v>81.73</v>
      </c>
      <c r="K380">
        <v>56.67</v>
      </c>
      <c r="L380" s="1">
        <f t="shared" si="15"/>
        <v>498798.19</v>
      </c>
      <c r="M380" s="1">
        <f t="shared" si="16"/>
        <v>345857.01</v>
      </c>
      <c r="N380" s="1">
        <f t="shared" si="17"/>
        <v>152941.18</v>
      </c>
    </row>
    <row r="381" spans="1:14" x14ac:dyDescent="0.3">
      <c r="A381" t="s">
        <v>32</v>
      </c>
      <c r="B381" t="s">
        <v>68</v>
      </c>
      <c r="C381" t="s">
        <v>23</v>
      </c>
      <c r="D381" t="s">
        <v>22</v>
      </c>
      <c r="E381" t="s">
        <v>18</v>
      </c>
      <c r="F381" s="2">
        <v>42176</v>
      </c>
      <c r="G381" s="6">
        <v>935371100</v>
      </c>
      <c r="H381" s="2">
        <v>42191</v>
      </c>
      <c r="I381">
        <v>5949</v>
      </c>
      <c r="J381">
        <v>255.28</v>
      </c>
      <c r="K381">
        <v>159.41999999999999</v>
      </c>
      <c r="L381" s="1">
        <f t="shared" si="15"/>
        <v>1518660.72</v>
      </c>
      <c r="M381" s="1">
        <f t="shared" si="16"/>
        <v>948389.58</v>
      </c>
      <c r="N381" s="1">
        <f t="shared" si="17"/>
        <v>570271.14</v>
      </c>
    </row>
    <row r="382" spans="1:14" x14ac:dyDescent="0.3">
      <c r="A382" t="s">
        <v>25</v>
      </c>
      <c r="B382" t="s">
        <v>199</v>
      </c>
      <c r="C382" t="s">
        <v>16</v>
      </c>
      <c r="D382" t="s">
        <v>17</v>
      </c>
      <c r="E382" t="s">
        <v>31</v>
      </c>
      <c r="F382" s="2">
        <v>41242</v>
      </c>
      <c r="G382" s="6">
        <v>899659097</v>
      </c>
      <c r="H382" s="2">
        <v>41246</v>
      </c>
      <c r="I382">
        <v>7974</v>
      </c>
      <c r="J382">
        <v>437.2</v>
      </c>
      <c r="K382">
        <v>263.33</v>
      </c>
      <c r="L382" s="1">
        <f t="shared" si="15"/>
        <v>3486232.8</v>
      </c>
      <c r="M382" s="1">
        <f t="shared" si="16"/>
        <v>2099793.42</v>
      </c>
      <c r="N382" s="1">
        <f t="shared" si="17"/>
        <v>1386439.38</v>
      </c>
    </row>
    <row r="383" spans="1:14" x14ac:dyDescent="0.3">
      <c r="A383" t="s">
        <v>32</v>
      </c>
      <c r="B383" t="s">
        <v>200</v>
      </c>
      <c r="C383" t="s">
        <v>21</v>
      </c>
      <c r="D383" t="s">
        <v>22</v>
      </c>
      <c r="E383" t="s">
        <v>31</v>
      </c>
      <c r="F383" s="2">
        <v>40179</v>
      </c>
      <c r="G383" s="6">
        <v>329530894</v>
      </c>
      <c r="H383" s="2">
        <v>40222</v>
      </c>
      <c r="I383">
        <v>4369</v>
      </c>
      <c r="J383">
        <v>154.06</v>
      </c>
      <c r="K383">
        <v>90.93</v>
      </c>
      <c r="L383" s="1">
        <f t="shared" si="15"/>
        <v>673088.14</v>
      </c>
      <c r="M383" s="1">
        <f t="shared" si="16"/>
        <v>397273.17000000004</v>
      </c>
      <c r="N383" s="1">
        <f t="shared" si="17"/>
        <v>275814.96999999997</v>
      </c>
    </row>
    <row r="384" spans="1:14" x14ac:dyDescent="0.3">
      <c r="A384" t="s">
        <v>14</v>
      </c>
      <c r="B384" t="s">
        <v>71</v>
      </c>
      <c r="C384" t="s">
        <v>60</v>
      </c>
      <c r="D384" t="s">
        <v>22</v>
      </c>
      <c r="E384" t="s">
        <v>31</v>
      </c>
      <c r="F384" s="2">
        <v>42375</v>
      </c>
      <c r="G384" s="6">
        <v>867222821</v>
      </c>
      <c r="H384" s="2">
        <v>42406</v>
      </c>
      <c r="I384">
        <v>9359</v>
      </c>
      <c r="J384">
        <v>421.89</v>
      </c>
      <c r="K384">
        <v>364.69</v>
      </c>
      <c r="L384" s="1">
        <f t="shared" si="15"/>
        <v>3948468.51</v>
      </c>
      <c r="M384" s="1">
        <f t="shared" si="16"/>
        <v>3413133.71</v>
      </c>
      <c r="N384" s="1">
        <f t="shared" si="17"/>
        <v>535334.79999999981</v>
      </c>
    </row>
    <row r="385" spans="1:14" x14ac:dyDescent="0.3">
      <c r="A385" t="s">
        <v>28</v>
      </c>
      <c r="B385" t="s">
        <v>167</v>
      </c>
      <c r="C385" t="s">
        <v>51</v>
      </c>
      <c r="D385" t="s">
        <v>22</v>
      </c>
      <c r="E385" t="s">
        <v>18</v>
      </c>
      <c r="F385" s="2">
        <v>41926</v>
      </c>
      <c r="G385" s="6">
        <v>625283706</v>
      </c>
      <c r="H385" s="2">
        <v>41935</v>
      </c>
      <c r="I385">
        <v>4199</v>
      </c>
      <c r="J385">
        <v>47.45</v>
      </c>
      <c r="K385">
        <v>31.79</v>
      </c>
      <c r="L385" s="1">
        <f t="shared" si="15"/>
        <v>199242.55000000002</v>
      </c>
      <c r="M385" s="1">
        <f t="shared" si="16"/>
        <v>133486.21</v>
      </c>
      <c r="N385" s="1">
        <f t="shared" si="17"/>
        <v>65756.340000000026</v>
      </c>
    </row>
    <row r="386" spans="1:14" x14ac:dyDescent="0.3">
      <c r="A386" t="s">
        <v>14</v>
      </c>
      <c r="B386" t="s">
        <v>185</v>
      </c>
      <c r="C386" t="s">
        <v>49</v>
      </c>
      <c r="D386" t="s">
        <v>17</v>
      </c>
      <c r="E386" t="s">
        <v>24</v>
      </c>
      <c r="F386" s="2">
        <v>41617</v>
      </c>
      <c r="G386" s="6">
        <v>936574876</v>
      </c>
      <c r="H386" s="2">
        <v>41648</v>
      </c>
      <c r="I386">
        <v>2173</v>
      </c>
      <c r="J386">
        <v>651.21</v>
      </c>
      <c r="K386">
        <v>524.96</v>
      </c>
      <c r="L386" s="1">
        <f t="shared" si="15"/>
        <v>1415079.33</v>
      </c>
      <c r="M386" s="1">
        <f t="shared" si="16"/>
        <v>1140738.08</v>
      </c>
      <c r="N386" s="1">
        <f t="shared" si="17"/>
        <v>274341.25</v>
      </c>
    </row>
    <row r="387" spans="1:14" x14ac:dyDescent="0.3">
      <c r="A387" t="s">
        <v>25</v>
      </c>
      <c r="B387" t="s">
        <v>107</v>
      </c>
      <c r="C387" t="s">
        <v>27</v>
      </c>
      <c r="D387" t="s">
        <v>17</v>
      </c>
      <c r="E387" t="s">
        <v>18</v>
      </c>
      <c r="F387" s="2">
        <v>40470</v>
      </c>
      <c r="G387" s="6">
        <v>504270160</v>
      </c>
      <c r="H387" s="2">
        <v>40507</v>
      </c>
      <c r="I387">
        <v>3601</v>
      </c>
      <c r="J387">
        <v>205.7</v>
      </c>
      <c r="K387">
        <v>117.11</v>
      </c>
      <c r="L387" s="1">
        <f t="shared" ref="L387:L450" si="18">I387*J387</f>
        <v>740725.7</v>
      </c>
      <c r="M387" s="1">
        <f t="shared" ref="M387:M450" si="19">I387*K387</f>
        <v>421713.11</v>
      </c>
      <c r="N387" s="1">
        <f t="shared" ref="N387:N450" si="20">L387-M387</f>
        <v>319012.58999999997</v>
      </c>
    </row>
    <row r="388" spans="1:14" x14ac:dyDescent="0.3">
      <c r="A388" t="s">
        <v>28</v>
      </c>
      <c r="B388" t="s">
        <v>110</v>
      </c>
      <c r="C388" t="s">
        <v>57</v>
      </c>
      <c r="D388" t="s">
        <v>17</v>
      </c>
      <c r="E388" t="s">
        <v>18</v>
      </c>
      <c r="F388" s="2">
        <v>40665</v>
      </c>
      <c r="G388" s="6">
        <v>351855885</v>
      </c>
      <c r="H388" s="2">
        <v>40696</v>
      </c>
      <c r="I388">
        <v>830</v>
      </c>
      <c r="J388">
        <v>81.73</v>
      </c>
      <c r="K388">
        <v>56.67</v>
      </c>
      <c r="L388" s="1">
        <f t="shared" si="18"/>
        <v>67835.900000000009</v>
      </c>
      <c r="M388" s="1">
        <f t="shared" si="19"/>
        <v>47036.1</v>
      </c>
      <c r="N388" s="1">
        <f t="shared" si="20"/>
        <v>20799.80000000001</v>
      </c>
    </row>
    <row r="389" spans="1:14" x14ac:dyDescent="0.3">
      <c r="A389" t="s">
        <v>39</v>
      </c>
      <c r="B389" t="s">
        <v>40</v>
      </c>
      <c r="C389" t="s">
        <v>42</v>
      </c>
      <c r="D389" t="s">
        <v>22</v>
      </c>
      <c r="E389" t="s">
        <v>31</v>
      </c>
      <c r="F389" s="2">
        <v>40619</v>
      </c>
      <c r="G389" s="6">
        <v>673130881</v>
      </c>
      <c r="H389" s="2">
        <v>40625</v>
      </c>
      <c r="I389">
        <v>3241</v>
      </c>
      <c r="J389">
        <v>152.58000000000001</v>
      </c>
      <c r="K389">
        <v>97.44</v>
      </c>
      <c r="L389" s="1">
        <f t="shared" si="18"/>
        <v>494511.78</v>
      </c>
      <c r="M389" s="1">
        <f t="shared" si="19"/>
        <v>315803.03999999998</v>
      </c>
      <c r="N389" s="1">
        <f t="shared" si="20"/>
        <v>178708.74000000005</v>
      </c>
    </row>
    <row r="390" spans="1:14" x14ac:dyDescent="0.3">
      <c r="A390" t="s">
        <v>32</v>
      </c>
      <c r="B390" t="s">
        <v>131</v>
      </c>
      <c r="C390" t="s">
        <v>49</v>
      </c>
      <c r="D390" t="s">
        <v>17</v>
      </c>
      <c r="E390" t="s">
        <v>31</v>
      </c>
      <c r="F390" s="2">
        <v>41906</v>
      </c>
      <c r="G390" s="6">
        <v>382206475</v>
      </c>
      <c r="H390" s="2">
        <v>41925</v>
      </c>
      <c r="I390">
        <v>2244</v>
      </c>
      <c r="J390">
        <v>651.21</v>
      </c>
      <c r="K390">
        <v>524.96</v>
      </c>
      <c r="L390" s="1">
        <f t="shared" si="18"/>
        <v>1461315.24</v>
      </c>
      <c r="M390" s="1">
        <f t="shared" si="19"/>
        <v>1178010.24</v>
      </c>
      <c r="N390" s="1">
        <f t="shared" si="20"/>
        <v>283305</v>
      </c>
    </row>
    <row r="391" spans="1:14" x14ac:dyDescent="0.3">
      <c r="A391" t="s">
        <v>14</v>
      </c>
      <c r="B391" t="s">
        <v>99</v>
      </c>
      <c r="C391" t="s">
        <v>27</v>
      </c>
      <c r="D391" t="s">
        <v>22</v>
      </c>
      <c r="E391" t="s">
        <v>31</v>
      </c>
      <c r="F391" s="2">
        <v>42339</v>
      </c>
      <c r="G391" s="6">
        <v>263506495</v>
      </c>
      <c r="H391" s="2">
        <v>42352</v>
      </c>
      <c r="I391">
        <v>6283</v>
      </c>
      <c r="J391">
        <v>205.7</v>
      </c>
      <c r="K391">
        <v>117.11</v>
      </c>
      <c r="L391" s="1">
        <f t="shared" si="18"/>
        <v>1292413.0999999999</v>
      </c>
      <c r="M391" s="1">
        <f t="shared" si="19"/>
        <v>735802.13</v>
      </c>
      <c r="N391" s="1">
        <f t="shared" si="20"/>
        <v>556610.96999999986</v>
      </c>
    </row>
    <row r="392" spans="1:14" x14ac:dyDescent="0.3">
      <c r="A392" t="s">
        <v>32</v>
      </c>
      <c r="B392" t="s">
        <v>178</v>
      </c>
      <c r="C392" t="s">
        <v>27</v>
      </c>
      <c r="D392" t="s">
        <v>17</v>
      </c>
      <c r="E392" t="s">
        <v>47</v>
      </c>
      <c r="F392" s="2">
        <v>42888</v>
      </c>
      <c r="G392" s="6">
        <v>721767270</v>
      </c>
      <c r="H392" s="2">
        <v>42934</v>
      </c>
      <c r="I392">
        <v>5829</v>
      </c>
      <c r="J392">
        <v>205.7</v>
      </c>
      <c r="K392">
        <v>117.11</v>
      </c>
      <c r="L392" s="1">
        <f t="shared" si="18"/>
        <v>1199025.3</v>
      </c>
      <c r="M392" s="1">
        <f t="shared" si="19"/>
        <v>682634.19</v>
      </c>
      <c r="N392" s="1">
        <f t="shared" si="20"/>
        <v>516391.1100000001</v>
      </c>
    </row>
    <row r="393" spans="1:14" x14ac:dyDescent="0.3">
      <c r="A393" t="s">
        <v>14</v>
      </c>
      <c r="B393" t="s">
        <v>96</v>
      </c>
      <c r="C393" t="s">
        <v>16</v>
      </c>
      <c r="D393" t="s">
        <v>22</v>
      </c>
      <c r="E393" t="s">
        <v>18</v>
      </c>
      <c r="F393" s="2">
        <v>40759</v>
      </c>
      <c r="G393" s="6">
        <v>432037627</v>
      </c>
      <c r="H393" s="2">
        <v>40773</v>
      </c>
      <c r="I393">
        <v>8390</v>
      </c>
      <c r="J393">
        <v>437.2</v>
      </c>
      <c r="K393">
        <v>263.33</v>
      </c>
      <c r="L393" s="1">
        <f t="shared" si="18"/>
        <v>3668108</v>
      </c>
      <c r="M393" s="1">
        <f t="shared" si="19"/>
        <v>2209338.6999999997</v>
      </c>
      <c r="N393" s="1">
        <f t="shared" si="20"/>
        <v>1458769.3000000003</v>
      </c>
    </row>
    <row r="394" spans="1:14" x14ac:dyDescent="0.3">
      <c r="A394" t="s">
        <v>39</v>
      </c>
      <c r="B394" t="s">
        <v>109</v>
      </c>
      <c r="C394" t="s">
        <v>60</v>
      </c>
      <c r="D394" t="s">
        <v>17</v>
      </c>
      <c r="E394" t="s">
        <v>24</v>
      </c>
      <c r="F394" s="2">
        <v>41849</v>
      </c>
      <c r="G394" s="6">
        <v>389678895</v>
      </c>
      <c r="H394" s="2">
        <v>41875</v>
      </c>
      <c r="I394">
        <v>3499</v>
      </c>
      <c r="J394">
        <v>421.89</v>
      </c>
      <c r="K394">
        <v>364.69</v>
      </c>
      <c r="L394" s="1">
        <f t="shared" si="18"/>
        <v>1476193.1099999999</v>
      </c>
      <c r="M394" s="1">
        <f t="shared" si="19"/>
        <v>1276050.31</v>
      </c>
      <c r="N394" s="1">
        <f t="shared" si="20"/>
        <v>200142.79999999981</v>
      </c>
    </row>
    <row r="395" spans="1:14" x14ac:dyDescent="0.3">
      <c r="A395" t="s">
        <v>32</v>
      </c>
      <c r="B395" t="s">
        <v>169</v>
      </c>
      <c r="C395" t="s">
        <v>60</v>
      </c>
      <c r="D395" t="s">
        <v>22</v>
      </c>
      <c r="E395" t="s">
        <v>47</v>
      </c>
      <c r="F395" s="2">
        <v>42761</v>
      </c>
      <c r="G395" s="6">
        <v>760364902</v>
      </c>
      <c r="H395" s="2">
        <v>42790</v>
      </c>
      <c r="I395">
        <v>7726</v>
      </c>
      <c r="J395">
        <v>421.89</v>
      </c>
      <c r="K395">
        <v>364.69</v>
      </c>
      <c r="L395" s="1">
        <f t="shared" si="18"/>
        <v>3259522.1399999997</v>
      </c>
      <c r="M395" s="1">
        <f t="shared" si="19"/>
        <v>2817594.94</v>
      </c>
      <c r="N395" s="1">
        <f t="shared" si="20"/>
        <v>441927.19999999972</v>
      </c>
    </row>
    <row r="396" spans="1:14" x14ac:dyDescent="0.3">
      <c r="A396" t="s">
        <v>28</v>
      </c>
      <c r="B396" t="s">
        <v>29</v>
      </c>
      <c r="C396" t="s">
        <v>30</v>
      </c>
      <c r="D396" t="s">
        <v>17</v>
      </c>
      <c r="E396" t="s">
        <v>24</v>
      </c>
      <c r="F396" s="2">
        <v>40487</v>
      </c>
      <c r="G396" s="6">
        <v>430081975</v>
      </c>
      <c r="H396" s="2">
        <v>40521</v>
      </c>
      <c r="I396">
        <v>9669</v>
      </c>
      <c r="J396">
        <v>9.33</v>
      </c>
      <c r="K396">
        <v>6.92</v>
      </c>
      <c r="L396" s="1">
        <f t="shared" si="18"/>
        <v>90211.77</v>
      </c>
      <c r="M396" s="1">
        <f t="shared" si="19"/>
        <v>66909.48</v>
      </c>
      <c r="N396" s="1">
        <f t="shared" si="20"/>
        <v>23302.290000000008</v>
      </c>
    </row>
    <row r="397" spans="1:14" x14ac:dyDescent="0.3">
      <c r="A397" t="s">
        <v>25</v>
      </c>
      <c r="B397" t="s">
        <v>181</v>
      </c>
      <c r="C397" t="s">
        <v>23</v>
      </c>
      <c r="D397" t="s">
        <v>22</v>
      </c>
      <c r="E397" t="s">
        <v>31</v>
      </c>
      <c r="F397" s="2">
        <v>42089</v>
      </c>
      <c r="G397" s="6">
        <v>155128943</v>
      </c>
      <c r="H397" s="2">
        <v>42129</v>
      </c>
      <c r="I397">
        <v>4957</v>
      </c>
      <c r="J397">
        <v>255.28</v>
      </c>
      <c r="K397">
        <v>159.41999999999999</v>
      </c>
      <c r="L397" s="1">
        <f t="shared" si="18"/>
        <v>1265422.96</v>
      </c>
      <c r="M397" s="1">
        <f t="shared" si="19"/>
        <v>790244.94</v>
      </c>
      <c r="N397" s="1">
        <f t="shared" si="20"/>
        <v>475178.02</v>
      </c>
    </row>
    <row r="398" spans="1:14" x14ac:dyDescent="0.3">
      <c r="A398" t="s">
        <v>32</v>
      </c>
      <c r="B398" t="s">
        <v>95</v>
      </c>
      <c r="C398" t="s">
        <v>36</v>
      </c>
      <c r="D398" t="s">
        <v>17</v>
      </c>
      <c r="E398" t="s">
        <v>31</v>
      </c>
      <c r="F398" s="2">
        <v>41189</v>
      </c>
      <c r="G398" s="6">
        <v>312117135</v>
      </c>
      <c r="H398" s="2">
        <v>41198</v>
      </c>
      <c r="I398">
        <v>1251</v>
      </c>
      <c r="J398">
        <v>109.28</v>
      </c>
      <c r="K398">
        <v>35.840000000000003</v>
      </c>
      <c r="L398" s="1">
        <f t="shared" si="18"/>
        <v>136709.28</v>
      </c>
      <c r="M398" s="1">
        <f t="shared" si="19"/>
        <v>44835.840000000004</v>
      </c>
      <c r="N398" s="1">
        <f t="shared" si="20"/>
        <v>91873.44</v>
      </c>
    </row>
    <row r="399" spans="1:14" x14ac:dyDescent="0.3">
      <c r="A399" t="s">
        <v>37</v>
      </c>
      <c r="B399" t="s">
        <v>130</v>
      </c>
      <c r="C399" t="s">
        <v>60</v>
      </c>
      <c r="D399" t="s">
        <v>17</v>
      </c>
      <c r="E399" t="s">
        <v>47</v>
      </c>
      <c r="F399" s="2">
        <v>41477</v>
      </c>
      <c r="G399" s="6">
        <v>447970378</v>
      </c>
      <c r="H399" s="2">
        <v>41519</v>
      </c>
      <c r="I399">
        <v>3245</v>
      </c>
      <c r="J399">
        <v>421.89</v>
      </c>
      <c r="K399">
        <v>364.69</v>
      </c>
      <c r="L399" s="1">
        <f t="shared" si="18"/>
        <v>1369033.05</v>
      </c>
      <c r="M399" s="1">
        <f t="shared" si="19"/>
        <v>1183419.05</v>
      </c>
      <c r="N399" s="1">
        <f t="shared" si="20"/>
        <v>185614</v>
      </c>
    </row>
    <row r="400" spans="1:14" x14ac:dyDescent="0.3">
      <c r="A400" t="s">
        <v>25</v>
      </c>
      <c r="B400" t="s">
        <v>26</v>
      </c>
      <c r="C400" t="s">
        <v>16</v>
      </c>
      <c r="D400" t="s">
        <v>17</v>
      </c>
      <c r="E400" t="s">
        <v>24</v>
      </c>
      <c r="F400" s="2">
        <v>41502</v>
      </c>
      <c r="G400" s="6">
        <v>629925000</v>
      </c>
      <c r="H400" s="2">
        <v>41504</v>
      </c>
      <c r="I400">
        <v>7661</v>
      </c>
      <c r="J400">
        <v>437.2</v>
      </c>
      <c r="K400">
        <v>263.33</v>
      </c>
      <c r="L400" s="1">
        <f t="shared" si="18"/>
        <v>3349389.1999999997</v>
      </c>
      <c r="M400" s="1">
        <f t="shared" si="19"/>
        <v>2017371.13</v>
      </c>
      <c r="N400" s="1">
        <f t="shared" si="20"/>
        <v>1332018.0699999998</v>
      </c>
    </row>
    <row r="401" spans="1:14" x14ac:dyDescent="0.3">
      <c r="A401" t="s">
        <v>25</v>
      </c>
      <c r="B401" t="s">
        <v>93</v>
      </c>
      <c r="C401" t="s">
        <v>57</v>
      </c>
      <c r="D401" t="s">
        <v>17</v>
      </c>
      <c r="E401" t="s">
        <v>47</v>
      </c>
      <c r="F401" s="2">
        <v>41583</v>
      </c>
      <c r="G401" s="6">
        <v>995529830</v>
      </c>
      <c r="H401" s="2">
        <v>41625</v>
      </c>
      <c r="I401">
        <v>8254</v>
      </c>
      <c r="J401">
        <v>81.73</v>
      </c>
      <c r="K401">
        <v>56.67</v>
      </c>
      <c r="L401" s="1">
        <f t="shared" si="18"/>
        <v>674599.42</v>
      </c>
      <c r="M401" s="1">
        <f t="shared" si="19"/>
        <v>467754.18</v>
      </c>
      <c r="N401" s="1">
        <f t="shared" si="20"/>
        <v>206845.24000000005</v>
      </c>
    </row>
    <row r="402" spans="1:14" x14ac:dyDescent="0.3">
      <c r="A402" t="s">
        <v>39</v>
      </c>
      <c r="B402" t="s">
        <v>76</v>
      </c>
      <c r="C402" t="s">
        <v>49</v>
      </c>
      <c r="D402" t="s">
        <v>22</v>
      </c>
      <c r="E402" t="s">
        <v>47</v>
      </c>
      <c r="F402" s="2">
        <v>42430</v>
      </c>
      <c r="G402" s="6">
        <v>402646195</v>
      </c>
      <c r="H402" s="2">
        <v>42457</v>
      </c>
      <c r="I402">
        <v>812</v>
      </c>
      <c r="J402">
        <v>651.21</v>
      </c>
      <c r="K402">
        <v>524.96</v>
      </c>
      <c r="L402" s="1">
        <f t="shared" si="18"/>
        <v>528782.52</v>
      </c>
      <c r="M402" s="1">
        <f t="shared" si="19"/>
        <v>426267.52</v>
      </c>
      <c r="N402" s="1">
        <f t="shared" si="20"/>
        <v>102515</v>
      </c>
    </row>
    <row r="403" spans="1:14" x14ac:dyDescent="0.3">
      <c r="A403" t="s">
        <v>28</v>
      </c>
      <c r="B403" t="s">
        <v>29</v>
      </c>
      <c r="C403" t="s">
        <v>60</v>
      </c>
      <c r="D403" t="s">
        <v>17</v>
      </c>
      <c r="E403" t="s">
        <v>18</v>
      </c>
      <c r="F403" s="2">
        <v>40993</v>
      </c>
      <c r="G403" s="6">
        <v>479447925</v>
      </c>
      <c r="H403" s="2">
        <v>41003</v>
      </c>
      <c r="I403">
        <v>8150</v>
      </c>
      <c r="J403">
        <v>421.89</v>
      </c>
      <c r="K403">
        <v>364.69</v>
      </c>
      <c r="L403" s="1">
        <f t="shared" si="18"/>
        <v>3438403.5</v>
      </c>
      <c r="M403" s="1">
        <f t="shared" si="19"/>
        <v>2972223.5</v>
      </c>
      <c r="N403" s="1">
        <f t="shared" si="20"/>
        <v>466180</v>
      </c>
    </row>
    <row r="404" spans="1:14" x14ac:dyDescent="0.3">
      <c r="A404" t="s">
        <v>28</v>
      </c>
      <c r="B404" t="s">
        <v>117</v>
      </c>
      <c r="C404" t="s">
        <v>16</v>
      </c>
      <c r="D404" t="s">
        <v>17</v>
      </c>
      <c r="E404" t="s">
        <v>31</v>
      </c>
      <c r="F404" s="2">
        <v>42906</v>
      </c>
      <c r="G404" s="6">
        <v>674421346</v>
      </c>
      <c r="H404" s="2">
        <v>42915</v>
      </c>
      <c r="I404">
        <v>5118</v>
      </c>
      <c r="J404">
        <v>437.2</v>
      </c>
      <c r="K404">
        <v>263.33</v>
      </c>
      <c r="L404" s="1">
        <f t="shared" si="18"/>
        <v>2237589.6</v>
      </c>
      <c r="M404" s="1">
        <f t="shared" si="19"/>
        <v>1347722.94</v>
      </c>
      <c r="N404" s="1">
        <f t="shared" si="20"/>
        <v>889866.66000000015</v>
      </c>
    </row>
    <row r="405" spans="1:14" x14ac:dyDescent="0.3">
      <c r="A405" t="s">
        <v>32</v>
      </c>
      <c r="B405" t="s">
        <v>165</v>
      </c>
      <c r="C405" t="s">
        <v>16</v>
      </c>
      <c r="D405" t="s">
        <v>22</v>
      </c>
      <c r="E405" t="s">
        <v>47</v>
      </c>
      <c r="F405" s="2">
        <v>41747</v>
      </c>
      <c r="G405" s="6">
        <v>506365287</v>
      </c>
      <c r="H405" s="2">
        <v>41775</v>
      </c>
      <c r="I405">
        <v>3596</v>
      </c>
      <c r="J405">
        <v>437.2</v>
      </c>
      <c r="K405">
        <v>263.33</v>
      </c>
      <c r="L405" s="1">
        <f t="shared" si="18"/>
        <v>1572171.2</v>
      </c>
      <c r="M405" s="1">
        <f t="shared" si="19"/>
        <v>946934.67999999993</v>
      </c>
      <c r="N405" s="1">
        <f t="shared" si="20"/>
        <v>625236.52</v>
      </c>
    </row>
    <row r="406" spans="1:14" x14ac:dyDescent="0.3">
      <c r="A406" t="s">
        <v>14</v>
      </c>
      <c r="B406" t="s">
        <v>71</v>
      </c>
      <c r="C406" t="s">
        <v>36</v>
      </c>
      <c r="D406" t="s">
        <v>22</v>
      </c>
      <c r="E406" t="s">
        <v>24</v>
      </c>
      <c r="F406" s="2">
        <v>42549</v>
      </c>
      <c r="G406" s="6">
        <v>914391076</v>
      </c>
      <c r="H406" s="2">
        <v>42586</v>
      </c>
      <c r="I406">
        <v>7494</v>
      </c>
      <c r="J406">
        <v>109.28</v>
      </c>
      <c r="K406">
        <v>35.840000000000003</v>
      </c>
      <c r="L406" s="1">
        <f t="shared" si="18"/>
        <v>818944.32000000007</v>
      </c>
      <c r="M406" s="1">
        <f t="shared" si="19"/>
        <v>268584.96000000002</v>
      </c>
      <c r="N406" s="1">
        <f t="shared" si="20"/>
        <v>550359.3600000001</v>
      </c>
    </row>
    <row r="407" spans="1:14" x14ac:dyDescent="0.3">
      <c r="A407" t="s">
        <v>28</v>
      </c>
      <c r="B407" t="s">
        <v>127</v>
      </c>
      <c r="C407" t="s">
        <v>60</v>
      </c>
      <c r="D407" t="s">
        <v>22</v>
      </c>
      <c r="E407" t="s">
        <v>47</v>
      </c>
      <c r="F407" s="2">
        <v>41049</v>
      </c>
      <c r="G407" s="6">
        <v>207922542</v>
      </c>
      <c r="H407" s="2">
        <v>41091</v>
      </c>
      <c r="I407">
        <v>7755</v>
      </c>
      <c r="J407">
        <v>421.89</v>
      </c>
      <c r="K407">
        <v>364.69</v>
      </c>
      <c r="L407" s="1">
        <f t="shared" si="18"/>
        <v>3271756.9499999997</v>
      </c>
      <c r="M407" s="1">
        <f t="shared" si="19"/>
        <v>2828170.95</v>
      </c>
      <c r="N407" s="1">
        <f t="shared" si="20"/>
        <v>443585.99999999953</v>
      </c>
    </row>
    <row r="408" spans="1:14" x14ac:dyDescent="0.3">
      <c r="A408" t="s">
        <v>32</v>
      </c>
      <c r="B408" t="s">
        <v>141</v>
      </c>
      <c r="C408" t="s">
        <v>49</v>
      </c>
      <c r="D408" t="s">
        <v>17</v>
      </c>
      <c r="E408" t="s">
        <v>18</v>
      </c>
      <c r="F408" s="2">
        <v>41674</v>
      </c>
      <c r="G408" s="6">
        <v>816696012</v>
      </c>
      <c r="H408" s="2">
        <v>41686</v>
      </c>
      <c r="I408">
        <v>7353</v>
      </c>
      <c r="J408">
        <v>651.21</v>
      </c>
      <c r="K408">
        <v>524.96</v>
      </c>
      <c r="L408" s="1">
        <f t="shared" si="18"/>
        <v>4788347.13</v>
      </c>
      <c r="M408" s="1">
        <f t="shared" si="19"/>
        <v>3860030.8800000004</v>
      </c>
      <c r="N408" s="1">
        <f t="shared" si="20"/>
        <v>928316.24999999953</v>
      </c>
    </row>
    <row r="409" spans="1:14" x14ac:dyDescent="0.3">
      <c r="A409" t="s">
        <v>32</v>
      </c>
      <c r="B409" t="s">
        <v>175</v>
      </c>
      <c r="C409" t="s">
        <v>51</v>
      </c>
      <c r="D409" t="s">
        <v>17</v>
      </c>
      <c r="E409" t="s">
        <v>47</v>
      </c>
      <c r="F409" s="2">
        <v>42323</v>
      </c>
      <c r="G409" s="6">
        <v>740760314</v>
      </c>
      <c r="H409" s="2">
        <v>42329</v>
      </c>
      <c r="I409">
        <v>6293</v>
      </c>
      <c r="J409">
        <v>47.45</v>
      </c>
      <c r="K409">
        <v>31.79</v>
      </c>
      <c r="L409" s="1">
        <f t="shared" si="18"/>
        <v>298602.85000000003</v>
      </c>
      <c r="M409" s="1">
        <f t="shared" si="19"/>
        <v>200054.47</v>
      </c>
      <c r="N409" s="1">
        <f t="shared" si="20"/>
        <v>98548.380000000034</v>
      </c>
    </row>
    <row r="410" spans="1:14" x14ac:dyDescent="0.3">
      <c r="A410" t="s">
        <v>37</v>
      </c>
      <c r="B410" t="s">
        <v>190</v>
      </c>
      <c r="C410" t="s">
        <v>23</v>
      </c>
      <c r="D410" t="s">
        <v>22</v>
      </c>
      <c r="E410" t="s">
        <v>24</v>
      </c>
      <c r="F410" s="2">
        <v>41285</v>
      </c>
      <c r="G410" s="6">
        <v>300476777</v>
      </c>
      <c r="H410" s="2">
        <v>41333</v>
      </c>
      <c r="I410">
        <v>6610</v>
      </c>
      <c r="J410">
        <v>255.28</v>
      </c>
      <c r="K410">
        <v>159.41999999999999</v>
      </c>
      <c r="L410" s="1">
        <f t="shared" si="18"/>
        <v>1687400.8</v>
      </c>
      <c r="M410" s="1">
        <f t="shared" si="19"/>
        <v>1053766.2</v>
      </c>
      <c r="N410" s="1">
        <f t="shared" si="20"/>
        <v>633634.60000000009</v>
      </c>
    </row>
    <row r="411" spans="1:14" x14ac:dyDescent="0.3">
      <c r="A411" t="s">
        <v>37</v>
      </c>
      <c r="B411" t="s">
        <v>190</v>
      </c>
      <c r="C411" t="s">
        <v>42</v>
      </c>
      <c r="D411" t="s">
        <v>22</v>
      </c>
      <c r="E411" t="s">
        <v>47</v>
      </c>
      <c r="F411" s="2">
        <v>41388</v>
      </c>
      <c r="G411" s="6">
        <v>786519229</v>
      </c>
      <c r="H411" s="2">
        <v>41432</v>
      </c>
      <c r="I411">
        <v>7373</v>
      </c>
      <c r="J411">
        <v>152.58000000000001</v>
      </c>
      <c r="K411">
        <v>97.44</v>
      </c>
      <c r="L411" s="1">
        <f t="shared" si="18"/>
        <v>1124972.3400000001</v>
      </c>
      <c r="M411" s="1">
        <f t="shared" si="19"/>
        <v>718425.12</v>
      </c>
      <c r="N411" s="1">
        <f t="shared" si="20"/>
        <v>406547.22000000009</v>
      </c>
    </row>
    <row r="412" spans="1:14" x14ac:dyDescent="0.3">
      <c r="A412" t="s">
        <v>14</v>
      </c>
      <c r="B412" t="s">
        <v>71</v>
      </c>
      <c r="C412" t="s">
        <v>16</v>
      </c>
      <c r="D412" t="s">
        <v>17</v>
      </c>
      <c r="E412" t="s">
        <v>24</v>
      </c>
      <c r="F412" s="2">
        <v>40313</v>
      </c>
      <c r="G412" s="6">
        <v>409873998</v>
      </c>
      <c r="H412" s="2">
        <v>40332</v>
      </c>
      <c r="I412">
        <v>9679</v>
      </c>
      <c r="J412">
        <v>437.2</v>
      </c>
      <c r="K412">
        <v>263.33</v>
      </c>
      <c r="L412" s="1">
        <f t="shared" si="18"/>
        <v>4231658.8</v>
      </c>
      <c r="M412" s="1">
        <f t="shared" si="19"/>
        <v>2548771.0699999998</v>
      </c>
      <c r="N412" s="1">
        <f t="shared" si="20"/>
        <v>1682887.73</v>
      </c>
    </row>
    <row r="413" spans="1:14" x14ac:dyDescent="0.3">
      <c r="A413" t="s">
        <v>28</v>
      </c>
      <c r="B413" t="s">
        <v>61</v>
      </c>
      <c r="C413" t="s">
        <v>16</v>
      </c>
      <c r="D413" t="s">
        <v>17</v>
      </c>
      <c r="E413" t="s">
        <v>31</v>
      </c>
      <c r="F413" s="2">
        <v>40285</v>
      </c>
      <c r="G413" s="6">
        <v>151839911</v>
      </c>
      <c r="H413" s="2">
        <v>40320</v>
      </c>
      <c r="I413">
        <v>1659</v>
      </c>
      <c r="J413">
        <v>437.2</v>
      </c>
      <c r="K413">
        <v>263.33</v>
      </c>
      <c r="L413" s="1">
        <f t="shared" si="18"/>
        <v>725314.79999999993</v>
      </c>
      <c r="M413" s="1">
        <f t="shared" si="19"/>
        <v>436864.47</v>
      </c>
      <c r="N413" s="1">
        <f t="shared" si="20"/>
        <v>288450.32999999996</v>
      </c>
    </row>
    <row r="414" spans="1:14" x14ac:dyDescent="0.3">
      <c r="A414" t="s">
        <v>32</v>
      </c>
      <c r="B414" t="s">
        <v>55</v>
      </c>
      <c r="C414" t="s">
        <v>21</v>
      </c>
      <c r="D414" t="s">
        <v>22</v>
      </c>
      <c r="E414" t="s">
        <v>31</v>
      </c>
      <c r="F414" s="2">
        <v>41146</v>
      </c>
      <c r="G414" s="6">
        <v>614028298</v>
      </c>
      <c r="H414" s="2">
        <v>41161</v>
      </c>
      <c r="I414">
        <v>3473</v>
      </c>
      <c r="J414">
        <v>154.06</v>
      </c>
      <c r="K414">
        <v>90.93</v>
      </c>
      <c r="L414" s="1">
        <f t="shared" si="18"/>
        <v>535050.38</v>
      </c>
      <c r="M414" s="1">
        <f t="shared" si="19"/>
        <v>315799.89</v>
      </c>
      <c r="N414" s="1">
        <f t="shared" si="20"/>
        <v>219250.49</v>
      </c>
    </row>
    <row r="415" spans="1:14" x14ac:dyDescent="0.3">
      <c r="A415" t="s">
        <v>14</v>
      </c>
      <c r="B415" t="s">
        <v>158</v>
      </c>
      <c r="C415" t="s">
        <v>44</v>
      </c>
      <c r="D415" t="s">
        <v>17</v>
      </c>
      <c r="E415" t="s">
        <v>47</v>
      </c>
      <c r="F415" s="2">
        <v>41748</v>
      </c>
      <c r="G415" s="6">
        <v>668362987</v>
      </c>
      <c r="H415" s="2">
        <v>41772</v>
      </c>
      <c r="I415">
        <v>2315</v>
      </c>
      <c r="J415">
        <v>668.27</v>
      </c>
      <c r="K415">
        <v>502.54</v>
      </c>
      <c r="L415" s="1">
        <f t="shared" si="18"/>
        <v>1547045.05</v>
      </c>
      <c r="M415" s="1">
        <f t="shared" si="19"/>
        <v>1163380.1000000001</v>
      </c>
      <c r="N415" s="1">
        <f t="shared" si="20"/>
        <v>383664.94999999995</v>
      </c>
    </row>
    <row r="416" spans="1:14" x14ac:dyDescent="0.3">
      <c r="A416" t="s">
        <v>28</v>
      </c>
      <c r="B416" t="s">
        <v>129</v>
      </c>
      <c r="C416" t="s">
        <v>44</v>
      </c>
      <c r="D416" t="s">
        <v>22</v>
      </c>
      <c r="E416" t="s">
        <v>18</v>
      </c>
      <c r="F416" s="2">
        <v>41331</v>
      </c>
      <c r="G416" s="6">
        <v>607080304</v>
      </c>
      <c r="H416" s="2">
        <v>41369</v>
      </c>
      <c r="I416">
        <v>7408</v>
      </c>
      <c r="J416">
        <v>668.27</v>
      </c>
      <c r="K416">
        <v>502.54</v>
      </c>
      <c r="L416" s="1">
        <f t="shared" si="18"/>
        <v>4950544.16</v>
      </c>
      <c r="M416" s="1">
        <f t="shared" si="19"/>
        <v>3722816.3200000003</v>
      </c>
      <c r="N416" s="1">
        <f t="shared" si="20"/>
        <v>1227727.8399999999</v>
      </c>
    </row>
    <row r="417" spans="1:14" x14ac:dyDescent="0.3">
      <c r="A417" t="s">
        <v>28</v>
      </c>
      <c r="B417" t="s">
        <v>117</v>
      </c>
      <c r="C417" t="s">
        <v>23</v>
      </c>
      <c r="D417" t="s">
        <v>22</v>
      </c>
      <c r="E417" t="s">
        <v>18</v>
      </c>
      <c r="F417" s="2">
        <v>40905</v>
      </c>
      <c r="G417" s="6">
        <v>792729079</v>
      </c>
      <c r="H417" s="2">
        <v>40925</v>
      </c>
      <c r="I417">
        <v>5006</v>
      </c>
      <c r="J417">
        <v>255.28</v>
      </c>
      <c r="K417">
        <v>159.41999999999999</v>
      </c>
      <c r="L417" s="1">
        <f t="shared" si="18"/>
        <v>1277931.68</v>
      </c>
      <c r="M417" s="1">
        <f t="shared" si="19"/>
        <v>798056.5199999999</v>
      </c>
      <c r="N417" s="1">
        <f t="shared" si="20"/>
        <v>479875.16000000003</v>
      </c>
    </row>
    <row r="418" spans="1:14" x14ac:dyDescent="0.3">
      <c r="A418" t="s">
        <v>28</v>
      </c>
      <c r="B418" t="s">
        <v>135</v>
      </c>
      <c r="C418" t="s">
        <v>23</v>
      </c>
      <c r="D418" t="s">
        <v>17</v>
      </c>
      <c r="E418" t="s">
        <v>18</v>
      </c>
      <c r="F418" s="2">
        <v>41872</v>
      </c>
      <c r="G418" s="6">
        <v>308170640</v>
      </c>
      <c r="H418" s="2">
        <v>41922</v>
      </c>
      <c r="I418">
        <v>3395</v>
      </c>
      <c r="J418">
        <v>255.28</v>
      </c>
      <c r="K418">
        <v>159.41999999999999</v>
      </c>
      <c r="L418" s="1">
        <f t="shared" si="18"/>
        <v>866675.6</v>
      </c>
      <c r="M418" s="1">
        <f t="shared" si="19"/>
        <v>541230.89999999991</v>
      </c>
      <c r="N418" s="1">
        <f t="shared" si="20"/>
        <v>325444.70000000007</v>
      </c>
    </row>
    <row r="419" spans="1:14" x14ac:dyDescent="0.3">
      <c r="A419" t="s">
        <v>25</v>
      </c>
      <c r="B419" t="s">
        <v>191</v>
      </c>
      <c r="C419" t="s">
        <v>21</v>
      </c>
      <c r="D419" t="s">
        <v>22</v>
      </c>
      <c r="E419" t="s">
        <v>31</v>
      </c>
      <c r="F419" s="2">
        <v>41872</v>
      </c>
      <c r="G419" s="6">
        <v>106578814</v>
      </c>
      <c r="H419" s="2">
        <v>41914</v>
      </c>
      <c r="I419">
        <v>7894</v>
      </c>
      <c r="J419">
        <v>154.06</v>
      </c>
      <c r="K419">
        <v>90.93</v>
      </c>
      <c r="L419" s="1">
        <f t="shared" si="18"/>
        <v>1216149.6400000001</v>
      </c>
      <c r="M419" s="1">
        <f t="shared" si="19"/>
        <v>717801.42</v>
      </c>
      <c r="N419" s="1">
        <f t="shared" si="20"/>
        <v>498348.22000000009</v>
      </c>
    </row>
    <row r="420" spans="1:14" x14ac:dyDescent="0.3">
      <c r="A420" t="s">
        <v>32</v>
      </c>
      <c r="B420" t="s">
        <v>106</v>
      </c>
      <c r="C420" t="s">
        <v>27</v>
      </c>
      <c r="D420" t="s">
        <v>22</v>
      </c>
      <c r="E420" t="s">
        <v>31</v>
      </c>
      <c r="F420" s="2">
        <v>41700</v>
      </c>
      <c r="G420" s="6">
        <v>761439931</v>
      </c>
      <c r="H420" s="2">
        <v>41726</v>
      </c>
      <c r="I420">
        <v>5851</v>
      </c>
      <c r="J420">
        <v>205.7</v>
      </c>
      <c r="K420">
        <v>117.11</v>
      </c>
      <c r="L420" s="1">
        <f t="shared" si="18"/>
        <v>1203550.7</v>
      </c>
      <c r="M420" s="1">
        <f t="shared" si="19"/>
        <v>685210.61</v>
      </c>
      <c r="N420" s="1">
        <f t="shared" si="20"/>
        <v>518340.08999999997</v>
      </c>
    </row>
    <row r="421" spans="1:14" x14ac:dyDescent="0.3">
      <c r="A421" t="s">
        <v>28</v>
      </c>
      <c r="B421" t="s">
        <v>61</v>
      </c>
      <c r="C421" t="s">
        <v>44</v>
      </c>
      <c r="D421" t="s">
        <v>22</v>
      </c>
      <c r="E421" t="s">
        <v>47</v>
      </c>
      <c r="F421" s="2">
        <v>41158</v>
      </c>
      <c r="G421" s="6">
        <v>216552817</v>
      </c>
      <c r="H421" s="2">
        <v>41179</v>
      </c>
      <c r="I421">
        <v>1646</v>
      </c>
      <c r="J421">
        <v>668.27</v>
      </c>
      <c r="K421">
        <v>502.54</v>
      </c>
      <c r="L421" s="1">
        <f t="shared" si="18"/>
        <v>1099972.42</v>
      </c>
      <c r="M421" s="1">
        <f t="shared" si="19"/>
        <v>827180.84000000008</v>
      </c>
      <c r="N421" s="1">
        <f t="shared" si="20"/>
        <v>272791.57999999984</v>
      </c>
    </row>
    <row r="422" spans="1:14" x14ac:dyDescent="0.3">
      <c r="A422" t="s">
        <v>28</v>
      </c>
      <c r="B422" t="s">
        <v>148</v>
      </c>
      <c r="C422" t="s">
        <v>30</v>
      </c>
      <c r="D422" t="s">
        <v>22</v>
      </c>
      <c r="E422" t="s">
        <v>31</v>
      </c>
      <c r="F422" s="2">
        <v>40437</v>
      </c>
      <c r="G422" s="6">
        <v>536028802</v>
      </c>
      <c r="H422" s="2">
        <v>40443</v>
      </c>
      <c r="I422">
        <v>1689</v>
      </c>
      <c r="J422">
        <v>9.33</v>
      </c>
      <c r="K422">
        <v>6.92</v>
      </c>
      <c r="L422" s="1">
        <f t="shared" si="18"/>
        <v>15758.37</v>
      </c>
      <c r="M422" s="1">
        <f t="shared" si="19"/>
        <v>11687.88</v>
      </c>
      <c r="N422" s="1">
        <f t="shared" si="20"/>
        <v>4070.4900000000016</v>
      </c>
    </row>
    <row r="423" spans="1:14" x14ac:dyDescent="0.3">
      <c r="A423" t="s">
        <v>28</v>
      </c>
      <c r="B423" t="s">
        <v>90</v>
      </c>
      <c r="C423" t="s">
        <v>51</v>
      </c>
      <c r="D423" t="s">
        <v>22</v>
      </c>
      <c r="E423" t="s">
        <v>47</v>
      </c>
      <c r="F423" s="2">
        <v>41499</v>
      </c>
      <c r="G423" s="6">
        <v>254291713</v>
      </c>
      <c r="H423" s="2">
        <v>41501</v>
      </c>
      <c r="I423">
        <v>9424</v>
      </c>
      <c r="J423">
        <v>47.45</v>
      </c>
      <c r="K423">
        <v>31.79</v>
      </c>
      <c r="L423" s="1">
        <f t="shared" si="18"/>
        <v>447168.80000000005</v>
      </c>
      <c r="M423" s="1">
        <f t="shared" si="19"/>
        <v>299588.96000000002</v>
      </c>
      <c r="N423" s="1">
        <f t="shared" si="20"/>
        <v>147579.84000000003</v>
      </c>
    </row>
    <row r="424" spans="1:14" x14ac:dyDescent="0.3">
      <c r="A424" t="s">
        <v>32</v>
      </c>
      <c r="B424" t="s">
        <v>150</v>
      </c>
      <c r="C424" t="s">
        <v>57</v>
      </c>
      <c r="D424" t="s">
        <v>22</v>
      </c>
      <c r="E424" t="s">
        <v>24</v>
      </c>
      <c r="F424" s="2">
        <v>41163</v>
      </c>
      <c r="G424" s="6">
        <v>226077878</v>
      </c>
      <c r="H424" s="2">
        <v>41205</v>
      </c>
      <c r="I424">
        <v>323</v>
      </c>
      <c r="J424">
        <v>81.73</v>
      </c>
      <c r="K424">
        <v>56.67</v>
      </c>
      <c r="L424" s="1">
        <f t="shared" si="18"/>
        <v>26398.79</v>
      </c>
      <c r="M424" s="1">
        <f t="shared" si="19"/>
        <v>18304.41</v>
      </c>
      <c r="N424" s="1">
        <f t="shared" si="20"/>
        <v>8094.380000000001</v>
      </c>
    </row>
    <row r="425" spans="1:14" x14ac:dyDescent="0.3">
      <c r="A425" t="s">
        <v>32</v>
      </c>
      <c r="B425" t="s">
        <v>128</v>
      </c>
      <c r="C425" t="s">
        <v>49</v>
      </c>
      <c r="D425" t="s">
        <v>17</v>
      </c>
      <c r="E425" t="s">
        <v>18</v>
      </c>
      <c r="F425" s="2">
        <v>40786</v>
      </c>
      <c r="G425" s="6">
        <v>476436126</v>
      </c>
      <c r="H425" s="2">
        <v>40831</v>
      </c>
      <c r="I425">
        <v>6892</v>
      </c>
      <c r="J425">
        <v>651.21</v>
      </c>
      <c r="K425">
        <v>524.96</v>
      </c>
      <c r="L425" s="1">
        <f t="shared" si="18"/>
        <v>4488139.32</v>
      </c>
      <c r="M425" s="1">
        <f t="shared" si="19"/>
        <v>3618024.3200000003</v>
      </c>
      <c r="N425" s="1">
        <f t="shared" si="20"/>
        <v>870115</v>
      </c>
    </row>
    <row r="426" spans="1:14" x14ac:dyDescent="0.3">
      <c r="A426" t="s">
        <v>32</v>
      </c>
      <c r="B426" t="s">
        <v>116</v>
      </c>
      <c r="C426" t="s">
        <v>16</v>
      </c>
      <c r="D426" t="s">
        <v>17</v>
      </c>
      <c r="E426" t="s">
        <v>47</v>
      </c>
      <c r="F426" s="2">
        <v>42115</v>
      </c>
      <c r="G426" s="6">
        <v>650727784</v>
      </c>
      <c r="H426" s="2">
        <v>42161</v>
      </c>
      <c r="I426">
        <v>3667</v>
      </c>
      <c r="J426">
        <v>437.2</v>
      </c>
      <c r="K426">
        <v>263.33</v>
      </c>
      <c r="L426" s="1">
        <f t="shared" si="18"/>
        <v>1603212.4</v>
      </c>
      <c r="M426" s="1">
        <f t="shared" si="19"/>
        <v>965631.11</v>
      </c>
      <c r="N426" s="1">
        <f t="shared" si="20"/>
        <v>637581.28999999992</v>
      </c>
    </row>
    <row r="427" spans="1:14" x14ac:dyDescent="0.3">
      <c r="A427" t="s">
        <v>37</v>
      </c>
      <c r="B427" t="s">
        <v>201</v>
      </c>
      <c r="C427" t="s">
        <v>44</v>
      </c>
      <c r="D427" t="s">
        <v>17</v>
      </c>
      <c r="E427" t="s">
        <v>24</v>
      </c>
      <c r="F427" s="2">
        <v>40370</v>
      </c>
      <c r="G427" s="6">
        <v>464626681</v>
      </c>
      <c r="H427" s="2">
        <v>40386</v>
      </c>
      <c r="I427">
        <v>2215</v>
      </c>
      <c r="J427">
        <v>668.27</v>
      </c>
      <c r="K427">
        <v>502.54</v>
      </c>
      <c r="L427" s="1">
        <f t="shared" si="18"/>
        <v>1480218.05</v>
      </c>
      <c r="M427" s="1">
        <f t="shared" si="19"/>
        <v>1113126.1000000001</v>
      </c>
      <c r="N427" s="1">
        <f t="shared" si="20"/>
        <v>367091.94999999995</v>
      </c>
    </row>
    <row r="428" spans="1:14" x14ac:dyDescent="0.3">
      <c r="A428" t="s">
        <v>14</v>
      </c>
      <c r="B428" t="s">
        <v>99</v>
      </c>
      <c r="C428" t="s">
        <v>60</v>
      </c>
      <c r="D428" t="s">
        <v>17</v>
      </c>
      <c r="E428" t="s">
        <v>24</v>
      </c>
      <c r="F428" s="2">
        <v>42225</v>
      </c>
      <c r="G428" s="6">
        <v>154119145</v>
      </c>
      <c r="H428" s="2">
        <v>42268</v>
      </c>
      <c r="I428">
        <v>6135</v>
      </c>
      <c r="J428">
        <v>421.89</v>
      </c>
      <c r="K428">
        <v>364.69</v>
      </c>
      <c r="L428" s="1">
        <f t="shared" si="18"/>
        <v>2588295.15</v>
      </c>
      <c r="M428" s="1">
        <f t="shared" si="19"/>
        <v>2237373.15</v>
      </c>
      <c r="N428" s="1">
        <f t="shared" si="20"/>
        <v>350922</v>
      </c>
    </row>
    <row r="429" spans="1:14" x14ac:dyDescent="0.3">
      <c r="A429" t="s">
        <v>37</v>
      </c>
      <c r="B429" t="s">
        <v>105</v>
      </c>
      <c r="C429" t="s">
        <v>60</v>
      </c>
      <c r="D429" t="s">
        <v>22</v>
      </c>
      <c r="E429" t="s">
        <v>18</v>
      </c>
      <c r="F429" s="2">
        <v>42294</v>
      </c>
      <c r="G429" s="6">
        <v>925504004</v>
      </c>
      <c r="H429" s="2">
        <v>42344</v>
      </c>
      <c r="I429">
        <v>6057</v>
      </c>
      <c r="J429">
        <v>421.89</v>
      </c>
      <c r="K429">
        <v>364.69</v>
      </c>
      <c r="L429" s="1">
        <f t="shared" si="18"/>
        <v>2555387.73</v>
      </c>
      <c r="M429" s="1">
        <f t="shared" si="19"/>
        <v>2208927.33</v>
      </c>
      <c r="N429" s="1">
        <f t="shared" si="20"/>
        <v>346460.39999999991</v>
      </c>
    </row>
    <row r="430" spans="1:14" x14ac:dyDescent="0.3">
      <c r="A430" t="s">
        <v>39</v>
      </c>
      <c r="B430" t="s">
        <v>156</v>
      </c>
      <c r="C430" t="s">
        <v>27</v>
      </c>
      <c r="D430" t="s">
        <v>17</v>
      </c>
      <c r="E430" t="s">
        <v>47</v>
      </c>
      <c r="F430" s="2">
        <v>41114</v>
      </c>
      <c r="G430" s="6">
        <v>905392587</v>
      </c>
      <c r="H430" s="2">
        <v>41137</v>
      </c>
      <c r="I430">
        <v>4641</v>
      </c>
      <c r="J430">
        <v>205.7</v>
      </c>
      <c r="K430">
        <v>117.11</v>
      </c>
      <c r="L430" s="1">
        <f t="shared" si="18"/>
        <v>954653.7</v>
      </c>
      <c r="M430" s="1">
        <f t="shared" si="19"/>
        <v>543507.51</v>
      </c>
      <c r="N430" s="1">
        <f t="shared" si="20"/>
        <v>411146.18999999994</v>
      </c>
    </row>
    <row r="431" spans="1:14" x14ac:dyDescent="0.3">
      <c r="A431" t="s">
        <v>25</v>
      </c>
      <c r="B431" t="s">
        <v>202</v>
      </c>
      <c r="C431" t="s">
        <v>42</v>
      </c>
      <c r="D431" t="s">
        <v>22</v>
      </c>
      <c r="E431" t="s">
        <v>24</v>
      </c>
      <c r="F431" s="2">
        <v>40993</v>
      </c>
      <c r="G431" s="6">
        <v>990708720</v>
      </c>
      <c r="H431" s="2">
        <v>41033</v>
      </c>
      <c r="I431">
        <v>1581</v>
      </c>
      <c r="J431">
        <v>152.58000000000001</v>
      </c>
      <c r="K431">
        <v>97.44</v>
      </c>
      <c r="L431" s="1">
        <f t="shared" si="18"/>
        <v>241228.98</v>
      </c>
      <c r="M431" s="1">
        <f t="shared" si="19"/>
        <v>154052.63999999998</v>
      </c>
      <c r="N431" s="1">
        <f t="shared" si="20"/>
        <v>87176.340000000026</v>
      </c>
    </row>
    <row r="432" spans="1:14" x14ac:dyDescent="0.3">
      <c r="A432" t="s">
        <v>32</v>
      </c>
      <c r="B432" t="s">
        <v>144</v>
      </c>
      <c r="C432" t="s">
        <v>23</v>
      </c>
      <c r="D432" t="s">
        <v>22</v>
      </c>
      <c r="E432" t="s">
        <v>18</v>
      </c>
      <c r="F432" s="2">
        <v>41862</v>
      </c>
      <c r="G432" s="6">
        <v>798688733</v>
      </c>
      <c r="H432" s="2">
        <v>41900</v>
      </c>
      <c r="I432">
        <v>8600</v>
      </c>
      <c r="J432">
        <v>255.28</v>
      </c>
      <c r="K432">
        <v>159.41999999999999</v>
      </c>
      <c r="L432" s="1">
        <f t="shared" si="18"/>
        <v>2195408</v>
      </c>
      <c r="M432" s="1">
        <f t="shared" si="19"/>
        <v>1371012</v>
      </c>
      <c r="N432" s="1">
        <f t="shared" si="20"/>
        <v>824396</v>
      </c>
    </row>
    <row r="433" spans="1:14" x14ac:dyDescent="0.3">
      <c r="A433" t="s">
        <v>25</v>
      </c>
      <c r="B433" t="s">
        <v>82</v>
      </c>
      <c r="C433" t="s">
        <v>27</v>
      </c>
      <c r="D433" t="s">
        <v>17</v>
      </c>
      <c r="E433" t="s">
        <v>24</v>
      </c>
      <c r="F433" s="2">
        <v>42658</v>
      </c>
      <c r="G433" s="6">
        <v>916881453</v>
      </c>
      <c r="H433" s="2">
        <v>42702</v>
      </c>
      <c r="I433">
        <v>4452</v>
      </c>
      <c r="J433">
        <v>205.7</v>
      </c>
      <c r="K433">
        <v>117.11</v>
      </c>
      <c r="L433" s="1">
        <f t="shared" si="18"/>
        <v>915776.39999999991</v>
      </c>
      <c r="M433" s="1">
        <f t="shared" si="19"/>
        <v>521373.72</v>
      </c>
      <c r="N433" s="1">
        <f t="shared" si="20"/>
        <v>394402.67999999993</v>
      </c>
    </row>
    <row r="434" spans="1:14" x14ac:dyDescent="0.3">
      <c r="A434" t="s">
        <v>25</v>
      </c>
      <c r="B434" t="s">
        <v>93</v>
      </c>
      <c r="C434" t="s">
        <v>16</v>
      </c>
      <c r="D434" t="s">
        <v>17</v>
      </c>
      <c r="E434" t="s">
        <v>47</v>
      </c>
      <c r="F434" s="2">
        <v>42707</v>
      </c>
      <c r="G434" s="6">
        <v>653148210</v>
      </c>
      <c r="H434" s="2">
        <v>42756</v>
      </c>
      <c r="I434">
        <v>9924</v>
      </c>
      <c r="J434">
        <v>437.2</v>
      </c>
      <c r="K434">
        <v>263.33</v>
      </c>
      <c r="L434" s="1">
        <f t="shared" si="18"/>
        <v>4338772.8</v>
      </c>
      <c r="M434" s="1">
        <f t="shared" si="19"/>
        <v>2613286.92</v>
      </c>
      <c r="N434" s="1">
        <f t="shared" si="20"/>
        <v>1725485.88</v>
      </c>
    </row>
    <row r="435" spans="1:14" x14ac:dyDescent="0.3">
      <c r="A435" t="s">
        <v>32</v>
      </c>
      <c r="B435" t="s">
        <v>132</v>
      </c>
      <c r="C435" t="s">
        <v>57</v>
      </c>
      <c r="D435" t="s">
        <v>17</v>
      </c>
      <c r="E435" t="s">
        <v>24</v>
      </c>
      <c r="F435" s="2">
        <v>40341</v>
      </c>
      <c r="G435" s="6">
        <v>285662829</v>
      </c>
      <c r="H435" s="2">
        <v>40372</v>
      </c>
      <c r="I435">
        <v>2834</v>
      </c>
      <c r="J435">
        <v>81.73</v>
      </c>
      <c r="K435">
        <v>56.67</v>
      </c>
      <c r="L435" s="1">
        <f t="shared" si="18"/>
        <v>231622.82</v>
      </c>
      <c r="M435" s="1">
        <f t="shared" si="19"/>
        <v>160602.78</v>
      </c>
      <c r="N435" s="1">
        <f t="shared" si="20"/>
        <v>71020.040000000008</v>
      </c>
    </row>
    <row r="436" spans="1:14" x14ac:dyDescent="0.3">
      <c r="A436" t="s">
        <v>32</v>
      </c>
      <c r="B436" t="s">
        <v>92</v>
      </c>
      <c r="C436" t="s">
        <v>21</v>
      </c>
      <c r="D436" t="s">
        <v>22</v>
      </c>
      <c r="E436" t="s">
        <v>24</v>
      </c>
      <c r="F436" s="2">
        <v>42580</v>
      </c>
      <c r="G436" s="6">
        <v>612911641</v>
      </c>
      <c r="H436" s="2">
        <v>42613</v>
      </c>
      <c r="I436">
        <v>3030</v>
      </c>
      <c r="J436">
        <v>154.06</v>
      </c>
      <c r="K436">
        <v>90.93</v>
      </c>
      <c r="L436" s="1">
        <f t="shared" si="18"/>
        <v>466801.8</v>
      </c>
      <c r="M436" s="1">
        <f t="shared" si="19"/>
        <v>275517.90000000002</v>
      </c>
      <c r="N436" s="1">
        <f t="shared" si="20"/>
        <v>191283.89999999997</v>
      </c>
    </row>
    <row r="437" spans="1:14" x14ac:dyDescent="0.3">
      <c r="A437" t="s">
        <v>32</v>
      </c>
      <c r="B437" t="s">
        <v>132</v>
      </c>
      <c r="C437" t="s">
        <v>49</v>
      </c>
      <c r="D437" t="s">
        <v>17</v>
      </c>
      <c r="E437" t="s">
        <v>47</v>
      </c>
      <c r="F437" s="2">
        <v>41617</v>
      </c>
      <c r="G437" s="6">
        <v>703693473</v>
      </c>
      <c r="H437" s="2">
        <v>41651</v>
      </c>
      <c r="I437">
        <v>7391</v>
      </c>
      <c r="J437">
        <v>651.21</v>
      </c>
      <c r="K437">
        <v>524.96</v>
      </c>
      <c r="L437" s="1">
        <f t="shared" si="18"/>
        <v>4813093.1100000003</v>
      </c>
      <c r="M437" s="1">
        <f t="shared" si="19"/>
        <v>3879979.3600000003</v>
      </c>
      <c r="N437" s="1">
        <f t="shared" si="20"/>
        <v>933113.75</v>
      </c>
    </row>
    <row r="438" spans="1:14" x14ac:dyDescent="0.3">
      <c r="A438" t="s">
        <v>25</v>
      </c>
      <c r="B438" t="s">
        <v>75</v>
      </c>
      <c r="C438" t="s">
        <v>36</v>
      </c>
      <c r="D438" t="s">
        <v>22</v>
      </c>
      <c r="E438" t="s">
        <v>18</v>
      </c>
      <c r="F438" s="2">
        <v>41102</v>
      </c>
      <c r="G438" s="6">
        <v>147119653</v>
      </c>
      <c r="H438" s="2">
        <v>41130</v>
      </c>
      <c r="I438">
        <v>4829</v>
      </c>
      <c r="J438">
        <v>109.28</v>
      </c>
      <c r="K438">
        <v>35.840000000000003</v>
      </c>
      <c r="L438" s="1">
        <f t="shared" si="18"/>
        <v>527713.12</v>
      </c>
      <c r="M438" s="1">
        <f t="shared" si="19"/>
        <v>173071.36000000002</v>
      </c>
      <c r="N438" s="1">
        <f t="shared" si="20"/>
        <v>354641.76</v>
      </c>
    </row>
    <row r="439" spans="1:14" x14ac:dyDescent="0.3">
      <c r="A439" t="s">
        <v>25</v>
      </c>
      <c r="B439" t="s">
        <v>203</v>
      </c>
      <c r="C439" t="s">
        <v>30</v>
      </c>
      <c r="D439" t="s">
        <v>22</v>
      </c>
      <c r="E439" t="s">
        <v>24</v>
      </c>
      <c r="F439" s="2">
        <v>40922</v>
      </c>
      <c r="G439" s="6">
        <v>402614009</v>
      </c>
      <c r="H439" s="2">
        <v>40970</v>
      </c>
      <c r="I439">
        <v>1287</v>
      </c>
      <c r="J439">
        <v>9.33</v>
      </c>
      <c r="K439">
        <v>6.92</v>
      </c>
      <c r="L439" s="1">
        <f t="shared" si="18"/>
        <v>12007.710000000001</v>
      </c>
      <c r="M439" s="1">
        <f t="shared" si="19"/>
        <v>8906.0399999999991</v>
      </c>
      <c r="N439" s="1">
        <f t="shared" si="20"/>
        <v>3101.6700000000019</v>
      </c>
    </row>
    <row r="440" spans="1:14" x14ac:dyDescent="0.3">
      <c r="A440" t="s">
        <v>14</v>
      </c>
      <c r="B440" t="s">
        <v>120</v>
      </c>
      <c r="C440" t="s">
        <v>57</v>
      </c>
      <c r="D440" t="s">
        <v>22</v>
      </c>
      <c r="E440" t="s">
        <v>24</v>
      </c>
      <c r="F440" s="2">
        <v>41353</v>
      </c>
      <c r="G440" s="6">
        <v>749912869</v>
      </c>
      <c r="H440" s="2">
        <v>41389</v>
      </c>
      <c r="I440">
        <v>4738</v>
      </c>
      <c r="J440">
        <v>81.73</v>
      </c>
      <c r="K440">
        <v>56.67</v>
      </c>
      <c r="L440" s="1">
        <f t="shared" si="18"/>
        <v>387236.74</v>
      </c>
      <c r="M440" s="1">
        <f t="shared" si="19"/>
        <v>268502.46000000002</v>
      </c>
      <c r="N440" s="1">
        <f t="shared" si="20"/>
        <v>118734.27999999997</v>
      </c>
    </row>
    <row r="441" spans="1:14" x14ac:dyDescent="0.3">
      <c r="A441" t="s">
        <v>37</v>
      </c>
      <c r="B441" t="s">
        <v>130</v>
      </c>
      <c r="C441" t="s">
        <v>44</v>
      </c>
      <c r="D441" t="s">
        <v>22</v>
      </c>
      <c r="E441" t="s">
        <v>31</v>
      </c>
      <c r="F441" s="2">
        <v>41680</v>
      </c>
      <c r="G441" s="6">
        <v>539065062</v>
      </c>
      <c r="H441" s="2">
        <v>41708</v>
      </c>
      <c r="I441">
        <v>186</v>
      </c>
      <c r="J441">
        <v>668.27</v>
      </c>
      <c r="K441">
        <v>502.54</v>
      </c>
      <c r="L441" s="1">
        <f t="shared" si="18"/>
        <v>124298.22</v>
      </c>
      <c r="M441" s="1">
        <f t="shared" si="19"/>
        <v>93472.44</v>
      </c>
      <c r="N441" s="1">
        <f t="shared" si="20"/>
        <v>30825.78</v>
      </c>
    </row>
    <row r="442" spans="1:14" x14ac:dyDescent="0.3">
      <c r="A442" t="s">
        <v>32</v>
      </c>
      <c r="B442" t="s">
        <v>33</v>
      </c>
      <c r="C442" t="s">
        <v>42</v>
      </c>
      <c r="D442" t="s">
        <v>17</v>
      </c>
      <c r="E442" t="s">
        <v>31</v>
      </c>
      <c r="F442" s="2">
        <v>41573</v>
      </c>
      <c r="G442" s="6">
        <v>540431916</v>
      </c>
      <c r="H442" s="2">
        <v>41593</v>
      </c>
      <c r="I442">
        <v>4668</v>
      </c>
      <c r="J442">
        <v>152.58000000000001</v>
      </c>
      <c r="K442">
        <v>97.44</v>
      </c>
      <c r="L442" s="1">
        <f t="shared" si="18"/>
        <v>712243.44000000006</v>
      </c>
      <c r="M442" s="1">
        <f t="shared" si="19"/>
        <v>454849.92</v>
      </c>
      <c r="N442" s="1">
        <f t="shared" si="20"/>
        <v>257393.52000000008</v>
      </c>
    </row>
    <row r="443" spans="1:14" x14ac:dyDescent="0.3">
      <c r="A443" t="s">
        <v>19</v>
      </c>
      <c r="B443" t="s">
        <v>20</v>
      </c>
      <c r="C443" t="s">
        <v>51</v>
      </c>
      <c r="D443" t="s">
        <v>22</v>
      </c>
      <c r="E443" t="s">
        <v>24</v>
      </c>
      <c r="F443" s="2">
        <v>42476</v>
      </c>
      <c r="G443" s="6">
        <v>694687259</v>
      </c>
      <c r="H443" s="2">
        <v>42523</v>
      </c>
      <c r="I443">
        <v>2252</v>
      </c>
      <c r="J443">
        <v>47.45</v>
      </c>
      <c r="K443">
        <v>31.79</v>
      </c>
      <c r="L443" s="1">
        <f t="shared" si="18"/>
        <v>106857.40000000001</v>
      </c>
      <c r="M443" s="1">
        <f t="shared" si="19"/>
        <v>71591.08</v>
      </c>
      <c r="N443" s="1">
        <f t="shared" si="20"/>
        <v>35266.320000000007</v>
      </c>
    </row>
    <row r="444" spans="1:14" x14ac:dyDescent="0.3">
      <c r="A444" t="s">
        <v>28</v>
      </c>
      <c r="B444" t="s">
        <v>77</v>
      </c>
      <c r="C444" t="s">
        <v>16</v>
      </c>
      <c r="D444" t="s">
        <v>17</v>
      </c>
      <c r="E444" t="s">
        <v>31</v>
      </c>
      <c r="F444" s="2">
        <v>40690</v>
      </c>
      <c r="G444" s="6">
        <v>562817418</v>
      </c>
      <c r="H444" s="2">
        <v>40696</v>
      </c>
      <c r="I444">
        <v>9036</v>
      </c>
      <c r="J444">
        <v>437.2</v>
      </c>
      <c r="K444">
        <v>263.33</v>
      </c>
      <c r="L444" s="1">
        <f t="shared" si="18"/>
        <v>3950539.1999999997</v>
      </c>
      <c r="M444" s="1">
        <f t="shared" si="19"/>
        <v>2379449.88</v>
      </c>
      <c r="N444" s="1">
        <f t="shared" si="20"/>
        <v>1571089.3199999998</v>
      </c>
    </row>
    <row r="445" spans="1:14" x14ac:dyDescent="0.3">
      <c r="A445" t="s">
        <v>32</v>
      </c>
      <c r="B445" t="s">
        <v>178</v>
      </c>
      <c r="C445" t="s">
        <v>27</v>
      </c>
      <c r="D445" t="s">
        <v>22</v>
      </c>
      <c r="E445" t="s">
        <v>47</v>
      </c>
      <c r="F445" s="2">
        <v>42586</v>
      </c>
      <c r="G445" s="6">
        <v>676121222</v>
      </c>
      <c r="H445" s="2">
        <v>42622</v>
      </c>
      <c r="I445">
        <v>8149</v>
      </c>
      <c r="J445">
        <v>205.7</v>
      </c>
      <c r="K445">
        <v>117.11</v>
      </c>
      <c r="L445" s="1">
        <f t="shared" si="18"/>
        <v>1676249.2999999998</v>
      </c>
      <c r="M445" s="1">
        <f t="shared" si="19"/>
        <v>954329.39</v>
      </c>
      <c r="N445" s="1">
        <f t="shared" si="20"/>
        <v>721919.9099999998</v>
      </c>
    </row>
    <row r="446" spans="1:14" x14ac:dyDescent="0.3">
      <c r="A446" t="s">
        <v>14</v>
      </c>
      <c r="B446" t="s">
        <v>99</v>
      </c>
      <c r="C446" t="s">
        <v>42</v>
      </c>
      <c r="D446" t="s">
        <v>17</v>
      </c>
      <c r="E446" t="s">
        <v>47</v>
      </c>
      <c r="F446" s="2">
        <v>41093</v>
      </c>
      <c r="G446" s="6">
        <v>286210000</v>
      </c>
      <c r="H446" s="2">
        <v>41126</v>
      </c>
      <c r="I446">
        <v>4754</v>
      </c>
      <c r="J446">
        <v>152.58000000000001</v>
      </c>
      <c r="K446">
        <v>97.44</v>
      </c>
      <c r="L446" s="1">
        <f t="shared" si="18"/>
        <v>725365.32000000007</v>
      </c>
      <c r="M446" s="1">
        <f t="shared" si="19"/>
        <v>463229.76</v>
      </c>
      <c r="N446" s="1">
        <f t="shared" si="20"/>
        <v>262135.56000000006</v>
      </c>
    </row>
    <row r="447" spans="1:14" x14ac:dyDescent="0.3">
      <c r="A447" t="s">
        <v>14</v>
      </c>
      <c r="B447" t="s">
        <v>147</v>
      </c>
      <c r="C447" t="s">
        <v>51</v>
      </c>
      <c r="D447" t="s">
        <v>22</v>
      </c>
      <c r="E447" t="s">
        <v>47</v>
      </c>
      <c r="F447" s="2">
        <v>41977</v>
      </c>
      <c r="G447" s="6">
        <v>515007579</v>
      </c>
      <c r="H447" s="2">
        <v>42015</v>
      </c>
      <c r="I447">
        <v>1042</v>
      </c>
      <c r="J447">
        <v>47.45</v>
      </c>
      <c r="K447">
        <v>31.79</v>
      </c>
      <c r="L447" s="1">
        <f t="shared" si="18"/>
        <v>49442.9</v>
      </c>
      <c r="M447" s="1">
        <f t="shared" si="19"/>
        <v>33125.18</v>
      </c>
      <c r="N447" s="1">
        <f t="shared" si="20"/>
        <v>16317.720000000001</v>
      </c>
    </row>
    <row r="448" spans="1:14" x14ac:dyDescent="0.3">
      <c r="A448" t="s">
        <v>25</v>
      </c>
      <c r="B448" t="s">
        <v>204</v>
      </c>
      <c r="C448" t="s">
        <v>16</v>
      </c>
      <c r="D448" t="s">
        <v>17</v>
      </c>
      <c r="E448" t="s">
        <v>24</v>
      </c>
      <c r="F448" s="2">
        <v>40329</v>
      </c>
      <c r="G448" s="6">
        <v>304750287</v>
      </c>
      <c r="H448" s="2">
        <v>40330</v>
      </c>
      <c r="I448">
        <v>1237</v>
      </c>
      <c r="J448">
        <v>437.2</v>
      </c>
      <c r="K448">
        <v>263.33</v>
      </c>
      <c r="L448" s="1">
        <f t="shared" si="18"/>
        <v>540816.4</v>
      </c>
      <c r="M448" s="1">
        <f t="shared" si="19"/>
        <v>325739.20999999996</v>
      </c>
      <c r="N448" s="1">
        <f t="shared" si="20"/>
        <v>215077.19000000006</v>
      </c>
    </row>
    <row r="449" spans="1:14" x14ac:dyDescent="0.3">
      <c r="A449" t="s">
        <v>25</v>
      </c>
      <c r="B449" t="s">
        <v>205</v>
      </c>
      <c r="C449" t="s">
        <v>51</v>
      </c>
      <c r="D449" t="s">
        <v>22</v>
      </c>
      <c r="E449" t="s">
        <v>31</v>
      </c>
      <c r="F449" s="2">
        <v>41310</v>
      </c>
      <c r="G449" s="6">
        <v>467986953</v>
      </c>
      <c r="H449" s="2">
        <v>41322</v>
      </c>
      <c r="I449">
        <v>6594</v>
      </c>
      <c r="J449">
        <v>47.45</v>
      </c>
      <c r="K449">
        <v>31.79</v>
      </c>
      <c r="L449" s="1">
        <f t="shared" si="18"/>
        <v>312885.30000000005</v>
      </c>
      <c r="M449" s="1">
        <f t="shared" si="19"/>
        <v>209623.25999999998</v>
      </c>
      <c r="N449" s="1">
        <f t="shared" si="20"/>
        <v>103262.04000000007</v>
      </c>
    </row>
    <row r="450" spans="1:14" x14ac:dyDescent="0.3">
      <c r="A450" t="s">
        <v>32</v>
      </c>
      <c r="B450" t="s">
        <v>182</v>
      </c>
      <c r="C450" t="s">
        <v>51</v>
      </c>
      <c r="D450" t="s">
        <v>17</v>
      </c>
      <c r="E450" t="s">
        <v>24</v>
      </c>
      <c r="F450" s="2">
        <v>42170</v>
      </c>
      <c r="G450" s="6">
        <v>537578904</v>
      </c>
      <c r="H450" s="2">
        <v>42194</v>
      </c>
      <c r="I450">
        <v>399</v>
      </c>
      <c r="J450">
        <v>47.45</v>
      </c>
      <c r="K450">
        <v>31.79</v>
      </c>
      <c r="L450" s="1">
        <f t="shared" si="18"/>
        <v>18932.550000000003</v>
      </c>
      <c r="M450" s="1">
        <f t="shared" si="19"/>
        <v>12684.21</v>
      </c>
      <c r="N450" s="1">
        <f t="shared" si="20"/>
        <v>6248.3400000000038</v>
      </c>
    </row>
    <row r="451" spans="1:14" x14ac:dyDescent="0.3">
      <c r="A451" t="s">
        <v>32</v>
      </c>
      <c r="B451" t="s">
        <v>94</v>
      </c>
      <c r="C451" t="s">
        <v>21</v>
      </c>
      <c r="D451" t="s">
        <v>17</v>
      </c>
      <c r="E451" t="s">
        <v>47</v>
      </c>
      <c r="F451" s="2">
        <v>41933</v>
      </c>
      <c r="G451" s="6">
        <v>116699969</v>
      </c>
      <c r="H451" s="2">
        <v>41961</v>
      </c>
      <c r="I451">
        <v>2969</v>
      </c>
      <c r="J451">
        <v>154.06</v>
      </c>
      <c r="K451">
        <v>90.93</v>
      </c>
      <c r="L451" s="1">
        <f t="shared" ref="L451:L514" si="21">I451*J451</f>
        <v>457404.14</v>
      </c>
      <c r="M451" s="1">
        <f t="shared" ref="M451:M514" si="22">I451*K451</f>
        <v>269971.17000000004</v>
      </c>
      <c r="N451" s="1">
        <f t="shared" ref="N451:N514" si="23">L451-M451</f>
        <v>187432.96999999997</v>
      </c>
    </row>
    <row r="452" spans="1:14" x14ac:dyDescent="0.3">
      <c r="A452" t="s">
        <v>28</v>
      </c>
      <c r="B452" t="s">
        <v>52</v>
      </c>
      <c r="C452" t="s">
        <v>42</v>
      </c>
      <c r="D452" t="s">
        <v>17</v>
      </c>
      <c r="E452" t="s">
        <v>24</v>
      </c>
      <c r="F452" s="2">
        <v>42779</v>
      </c>
      <c r="G452" s="6">
        <v>228836476</v>
      </c>
      <c r="H452" s="2">
        <v>42807</v>
      </c>
      <c r="I452">
        <v>6653</v>
      </c>
      <c r="J452">
        <v>152.58000000000001</v>
      </c>
      <c r="K452">
        <v>97.44</v>
      </c>
      <c r="L452" s="1">
        <f t="shared" si="21"/>
        <v>1015114.7400000001</v>
      </c>
      <c r="M452" s="1">
        <f t="shared" si="22"/>
        <v>648268.31999999995</v>
      </c>
      <c r="N452" s="1">
        <f t="shared" si="23"/>
        <v>366846.42000000016</v>
      </c>
    </row>
    <row r="453" spans="1:14" x14ac:dyDescent="0.3">
      <c r="A453" t="s">
        <v>39</v>
      </c>
      <c r="B453" t="s">
        <v>172</v>
      </c>
      <c r="C453" t="s">
        <v>21</v>
      </c>
      <c r="D453" t="s">
        <v>17</v>
      </c>
      <c r="E453" t="s">
        <v>24</v>
      </c>
      <c r="F453" s="2">
        <v>40358</v>
      </c>
      <c r="G453" s="6">
        <v>167787253</v>
      </c>
      <c r="H453" s="2">
        <v>40375</v>
      </c>
      <c r="I453">
        <v>832</v>
      </c>
      <c r="J453">
        <v>154.06</v>
      </c>
      <c r="K453">
        <v>90.93</v>
      </c>
      <c r="L453" s="1">
        <f t="shared" si="21"/>
        <v>128177.92</v>
      </c>
      <c r="M453" s="1">
        <f t="shared" si="22"/>
        <v>75653.760000000009</v>
      </c>
      <c r="N453" s="1">
        <f t="shared" si="23"/>
        <v>52524.159999999989</v>
      </c>
    </row>
    <row r="454" spans="1:14" x14ac:dyDescent="0.3">
      <c r="A454" t="s">
        <v>39</v>
      </c>
      <c r="B454" t="s">
        <v>206</v>
      </c>
      <c r="C454" t="s">
        <v>21</v>
      </c>
      <c r="D454" t="s">
        <v>22</v>
      </c>
      <c r="E454" t="s">
        <v>18</v>
      </c>
      <c r="F454" s="2">
        <v>41778</v>
      </c>
      <c r="G454" s="6">
        <v>647663629</v>
      </c>
      <c r="H454" s="2">
        <v>41779</v>
      </c>
      <c r="I454">
        <v>6915</v>
      </c>
      <c r="J454">
        <v>154.06</v>
      </c>
      <c r="K454">
        <v>90.93</v>
      </c>
      <c r="L454" s="1">
        <f t="shared" si="21"/>
        <v>1065324.8999999999</v>
      </c>
      <c r="M454" s="1">
        <f t="shared" si="22"/>
        <v>628780.95000000007</v>
      </c>
      <c r="N454" s="1">
        <f t="shared" si="23"/>
        <v>436543.94999999984</v>
      </c>
    </row>
    <row r="455" spans="1:14" x14ac:dyDescent="0.3">
      <c r="A455" t="s">
        <v>37</v>
      </c>
      <c r="B455" t="s">
        <v>140</v>
      </c>
      <c r="C455" t="s">
        <v>60</v>
      </c>
      <c r="D455" t="s">
        <v>17</v>
      </c>
      <c r="E455" t="s">
        <v>47</v>
      </c>
      <c r="F455" s="2">
        <v>42084</v>
      </c>
      <c r="G455" s="6">
        <v>652889430</v>
      </c>
      <c r="H455" s="2">
        <v>42109</v>
      </c>
      <c r="I455">
        <v>3346</v>
      </c>
      <c r="J455">
        <v>421.89</v>
      </c>
      <c r="K455">
        <v>364.69</v>
      </c>
      <c r="L455" s="1">
        <f t="shared" si="21"/>
        <v>1411643.94</v>
      </c>
      <c r="M455" s="1">
        <f t="shared" si="22"/>
        <v>1220252.74</v>
      </c>
      <c r="N455" s="1">
        <f t="shared" si="23"/>
        <v>191391.19999999995</v>
      </c>
    </row>
    <row r="456" spans="1:14" x14ac:dyDescent="0.3">
      <c r="A456" t="s">
        <v>25</v>
      </c>
      <c r="B456" t="s">
        <v>73</v>
      </c>
      <c r="C456" t="s">
        <v>49</v>
      </c>
      <c r="D456" t="s">
        <v>17</v>
      </c>
      <c r="E456" t="s">
        <v>18</v>
      </c>
      <c r="F456" s="2">
        <v>42247</v>
      </c>
      <c r="G456" s="6">
        <v>588200986</v>
      </c>
      <c r="H456" s="2">
        <v>42292</v>
      </c>
      <c r="I456">
        <v>598</v>
      </c>
      <c r="J456">
        <v>651.21</v>
      </c>
      <c r="K456">
        <v>524.96</v>
      </c>
      <c r="L456" s="1">
        <f t="shared" si="21"/>
        <v>389423.58</v>
      </c>
      <c r="M456" s="1">
        <f t="shared" si="22"/>
        <v>313926.08</v>
      </c>
      <c r="N456" s="1">
        <f t="shared" si="23"/>
        <v>75497.5</v>
      </c>
    </row>
    <row r="457" spans="1:14" x14ac:dyDescent="0.3">
      <c r="A457" t="s">
        <v>37</v>
      </c>
      <c r="B457" t="s">
        <v>105</v>
      </c>
      <c r="C457" t="s">
        <v>57</v>
      </c>
      <c r="D457" t="s">
        <v>22</v>
      </c>
      <c r="E457" t="s">
        <v>47</v>
      </c>
      <c r="F457" s="2">
        <v>42239</v>
      </c>
      <c r="G457" s="6">
        <v>928647124</v>
      </c>
      <c r="H457" s="2">
        <v>42246</v>
      </c>
      <c r="I457">
        <v>6176</v>
      </c>
      <c r="J457">
        <v>81.73</v>
      </c>
      <c r="K457">
        <v>56.67</v>
      </c>
      <c r="L457" s="1">
        <f t="shared" si="21"/>
        <v>504764.48000000004</v>
      </c>
      <c r="M457" s="1">
        <f t="shared" si="22"/>
        <v>349993.92</v>
      </c>
      <c r="N457" s="1">
        <f t="shared" si="23"/>
        <v>154770.56000000006</v>
      </c>
    </row>
    <row r="458" spans="1:14" x14ac:dyDescent="0.3">
      <c r="A458" t="s">
        <v>32</v>
      </c>
      <c r="B458" t="s">
        <v>144</v>
      </c>
      <c r="C458" t="s">
        <v>16</v>
      </c>
      <c r="D458" t="s">
        <v>17</v>
      </c>
      <c r="E458" t="s">
        <v>47</v>
      </c>
      <c r="F458" s="2">
        <v>42424</v>
      </c>
      <c r="G458" s="6">
        <v>869589173</v>
      </c>
      <c r="H458" s="2">
        <v>42446</v>
      </c>
      <c r="I458">
        <v>9615</v>
      </c>
      <c r="J458">
        <v>437.2</v>
      </c>
      <c r="K458">
        <v>263.33</v>
      </c>
      <c r="L458" s="1">
        <f t="shared" si="21"/>
        <v>4203678</v>
      </c>
      <c r="M458" s="1">
        <f t="shared" si="22"/>
        <v>2531917.9499999997</v>
      </c>
      <c r="N458" s="1">
        <f t="shared" si="23"/>
        <v>1671760.0500000003</v>
      </c>
    </row>
    <row r="459" spans="1:14" x14ac:dyDescent="0.3">
      <c r="A459" t="s">
        <v>14</v>
      </c>
      <c r="B459" t="s">
        <v>207</v>
      </c>
      <c r="C459" t="s">
        <v>44</v>
      </c>
      <c r="D459" t="s">
        <v>22</v>
      </c>
      <c r="E459" t="s">
        <v>24</v>
      </c>
      <c r="F459" s="2">
        <v>42172</v>
      </c>
      <c r="G459" s="6">
        <v>576700961</v>
      </c>
      <c r="H459" s="2">
        <v>42208</v>
      </c>
      <c r="I459">
        <v>7485</v>
      </c>
      <c r="J459">
        <v>668.27</v>
      </c>
      <c r="K459">
        <v>502.54</v>
      </c>
      <c r="L459" s="1">
        <f t="shared" si="21"/>
        <v>5002000.95</v>
      </c>
      <c r="M459" s="1">
        <f t="shared" si="22"/>
        <v>3761511.9000000004</v>
      </c>
      <c r="N459" s="1">
        <f t="shared" si="23"/>
        <v>1240489.0499999998</v>
      </c>
    </row>
    <row r="460" spans="1:14" x14ac:dyDescent="0.3">
      <c r="A460" t="s">
        <v>37</v>
      </c>
      <c r="B460" t="s">
        <v>190</v>
      </c>
      <c r="C460" t="s">
        <v>27</v>
      </c>
      <c r="D460" t="s">
        <v>17</v>
      </c>
      <c r="E460" t="s">
        <v>18</v>
      </c>
      <c r="F460" s="2">
        <v>41240</v>
      </c>
      <c r="G460" s="6">
        <v>735968816</v>
      </c>
      <c r="H460" s="2">
        <v>41249</v>
      </c>
      <c r="I460">
        <v>8382</v>
      </c>
      <c r="J460">
        <v>205.7</v>
      </c>
      <c r="K460">
        <v>117.11</v>
      </c>
      <c r="L460" s="1">
        <f t="shared" si="21"/>
        <v>1724177.4</v>
      </c>
      <c r="M460" s="1">
        <f t="shared" si="22"/>
        <v>981616.02</v>
      </c>
      <c r="N460" s="1">
        <f t="shared" si="23"/>
        <v>742561.37999999989</v>
      </c>
    </row>
    <row r="461" spans="1:14" x14ac:dyDescent="0.3">
      <c r="A461" t="s">
        <v>32</v>
      </c>
      <c r="B461" t="s">
        <v>69</v>
      </c>
      <c r="C461" t="s">
        <v>42</v>
      </c>
      <c r="D461" t="s">
        <v>17</v>
      </c>
      <c r="E461" t="s">
        <v>18</v>
      </c>
      <c r="F461" s="2">
        <v>41159</v>
      </c>
      <c r="G461" s="6">
        <v>303691565</v>
      </c>
      <c r="H461" s="2">
        <v>41201</v>
      </c>
      <c r="I461">
        <v>7938</v>
      </c>
      <c r="J461">
        <v>152.58000000000001</v>
      </c>
      <c r="K461">
        <v>97.44</v>
      </c>
      <c r="L461" s="1">
        <f t="shared" si="21"/>
        <v>1211180.04</v>
      </c>
      <c r="M461" s="1">
        <f t="shared" si="22"/>
        <v>773478.72</v>
      </c>
      <c r="N461" s="1">
        <f t="shared" si="23"/>
        <v>437701.32000000007</v>
      </c>
    </row>
    <row r="462" spans="1:14" x14ac:dyDescent="0.3">
      <c r="A462" t="s">
        <v>14</v>
      </c>
      <c r="B462" t="s">
        <v>118</v>
      </c>
      <c r="C462" t="s">
        <v>36</v>
      </c>
      <c r="D462" t="s">
        <v>17</v>
      </c>
      <c r="E462" t="s">
        <v>24</v>
      </c>
      <c r="F462" s="2">
        <v>41083</v>
      </c>
      <c r="G462" s="6">
        <v>556480538</v>
      </c>
      <c r="H462" s="2">
        <v>41128</v>
      </c>
      <c r="I462">
        <v>3812</v>
      </c>
      <c r="J462">
        <v>109.28</v>
      </c>
      <c r="K462">
        <v>35.840000000000003</v>
      </c>
      <c r="L462" s="1">
        <f t="shared" si="21"/>
        <v>416575.36</v>
      </c>
      <c r="M462" s="1">
        <f t="shared" si="22"/>
        <v>136622.08000000002</v>
      </c>
      <c r="N462" s="1">
        <f t="shared" si="23"/>
        <v>279953.27999999997</v>
      </c>
    </row>
    <row r="463" spans="1:14" x14ac:dyDescent="0.3">
      <c r="A463" t="s">
        <v>28</v>
      </c>
      <c r="B463" t="s">
        <v>183</v>
      </c>
      <c r="C463" t="s">
        <v>51</v>
      </c>
      <c r="D463" t="s">
        <v>17</v>
      </c>
      <c r="E463" t="s">
        <v>31</v>
      </c>
      <c r="F463" s="2">
        <v>41935</v>
      </c>
      <c r="G463" s="6">
        <v>141259562</v>
      </c>
      <c r="H463" s="2">
        <v>41954</v>
      </c>
      <c r="I463">
        <v>698</v>
      </c>
      <c r="J463">
        <v>47.45</v>
      </c>
      <c r="K463">
        <v>31.79</v>
      </c>
      <c r="L463" s="1">
        <f t="shared" si="21"/>
        <v>33120.1</v>
      </c>
      <c r="M463" s="1">
        <f t="shared" si="22"/>
        <v>22189.42</v>
      </c>
      <c r="N463" s="1">
        <f t="shared" si="23"/>
        <v>10930.68</v>
      </c>
    </row>
    <row r="464" spans="1:14" x14ac:dyDescent="0.3">
      <c r="A464" t="s">
        <v>37</v>
      </c>
      <c r="B464" t="s">
        <v>105</v>
      </c>
      <c r="C464" t="s">
        <v>16</v>
      </c>
      <c r="D464" t="s">
        <v>17</v>
      </c>
      <c r="E464" t="s">
        <v>24</v>
      </c>
      <c r="F464" s="2">
        <v>42265</v>
      </c>
      <c r="G464" s="6">
        <v>925264966</v>
      </c>
      <c r="H464" s="2">
        <v>42295</v>
      </c>
      <c r="I464">
        <v>5320</v>
      </c>
      <c r="J464">
        <v>437.2</v>
      </c>
      <c r="K464">
        <v>263.33</v>
      </c>
      <c r="L464" s="1">
        <f t="shared" si="21"/>
        <v>2325904</v>
      </c>
      <c r="M464" s="1">
        <f t="shared" si="22"/>
        <v>1400915.5999999999</v>
      </c>
      <c r="N464" s="1">
        <f t="shared" si="23"/>
        <v>924988.40000000014</v>
      </c>
    </row>
    <row r="465" spans="1:14" x14ac:dyDescent="0.3">
      <c r="A465" t="s">
        <v>32</v>
      </c>
      <c r="B465" t="s">
        <v>78</v>
      </c>
      <c r="C465" t="s">
        <v>49</v>
      </c>
      <c r="D465" t="s">
        <v>22</v>
      </c>
      <c r="E465" t="s">
        <v>31</v>
      </c>
      <c r="F465" s="2">
        <v>42393</v>
      </c>
      <c r="G465" s="6">
        <v>346045577</v>
      </c>
      <c r="H465" s="2">
        <v>42420</v>
      </c>
      <c r="I465">
        <v>1431</v>
      </c>
      <c r="J465">
        <v>651.21</v>
      </c>
      <c r="K465">
        <v>524.96</v>
      </c>
      <c r="L465" s="1">
        <f t="shared" si="21"/>
        <v>931881.51</v>
      </c>
      <c r="M465" s="1">
        <f t="shared" si="22"/>
        <v>751217.76</v>
      </c>
      <c r="N465" s="1">
        <f t="shared" si="23"/>
        <v>180663.75</v>
      </c>
    </row>
    <row r="466" spans="1:14" x14ac:dyDescent="0.3">
      <c r="A466" t="s">
        <v>28</v>
      </c>
      <c r="B466" t="s">
        <v>167</v>
      </c>
      <c r="C466" t="s">
        <v>30</v>
      </c>
      <c r="D466" t="s">
        <v>17</v>
      </c>
      <c r="E466" t="s">
        <v>31</v>
      </c>
      <c r="F466" s="2">
        <v>40260</v>
      </c>
      <c r="G466" s="6">
        <v>861462724</v>
      </c>
      <c r="H466" s="2">
        <v>40287</v>
      </c>
      <c r="I466">
        <v>4818</v>
      </c>
      <c r="J466">
        <v>9.33</v>
      </c>
      <c r="K466">
        <v>6.92</v>
      </c>
      <c r="L466" s="1">
        <f t="shared" si="21"/>
        <v>44951.94</v>
      </c>
      <c r="M466" s="1">
        <f t="shared" si="22"/>
        <v>33340.559999999998</v>
      </c>
      <c r="N466" s="1">
        <f t="shared" si="23"/>
        <v>11611.380000000005</v>
      </c>
    </row>
    <row r="467" spans="1:14" x14ac:dyDescent="0.3">
      <c r="A467" t="s">
        <v>32</v>
      </c>
      <c r="B467" t="s">
        <v>33</v>
      </c>
      <c r="C467" t="s">
        <v>57</v>
      </c>
      <c r="D467" t="s">
        <v>22</v>
      </c>
      <c r="E467" t="s">
        <v>18</v>
      </c>
      <c r="F467" s="2">
        <v>41116</v>
      </c>
      <c r="G467" s="6">
        <v>499690234</v>
      </c>
      <c r="H467" s="2">
        <v>41149</v>
      </c>
      <c r="I467">
        <v>8299</v>
      </c>
      <c r="J467">
        <v>81.73</v>
      </c>
      <c r="K467">
        <v>56.67</v>
      </c>
      <c r="L467" s="1">
        <f t="shared" si="21"/>
        <v>678277.27</v>
      </c>
      <c r="M467" s="1">
        <f t="shared" si="22"/>
        <v>470304.33</v>
      </c>
      <c r="N467" s="1">
        <f t="shared" si="23"/>
        <v>207972.94</v>
      </c>
    </row>
    <row r="468" spans="1:14" x14ac:dyDescent="0.3">
      <c r="A468" t="s">
        <v>19</v>
      </c>
      <c r="B468" t="s">
        <v>50</v>
      </c>
      <c r="C468" t="s">
        <v>36</v>
      </c>
      <c r="D468" t="s">
        <v>22</v>
      </c>
      <c r="E468" t="s">
        <v>31</v>
      </c>
      <c r="F468" s="2">
        <v>42297</v>
      </c>
      <c r="G468" s="6">
        <v>509214437</v>
      </c>
      <c r="H468" s="2">
        <v>42310</v>
      </c>
      <c r="I468">
        <v>6722</v>
      </c>
      <c r="J468">
        <v>109.28</v>
      </c>
      <c r="K468">
        <v>35.840000000000003</v>
      </c>
      <c r="L468" s="1">
        <f t="shared" si="21"/>
        <v>734580.16</v>
      </c>
      <c r="M468" s="1">
        <f t="shared" si="22"/>
        <v>240916.48000000001</v>
      </c>
      <c r="N468" s="1">
        <f t="shared" si="23"/>
        <v>493663.68000000005</v>
      </c>
    </row>
    <row r="469" spans="1:14" x14ac:dyDescent="0.3">
      <c r="A469" t="s">
        <v>37</v>
      </c>
      <c r="B469" t="s">
        <v>201</v>
      </c>
      <c r="C469" t="s">
        <v>49</v>
      </c>
      <c r="D469" t="s">
        <v>22</v>
      </c>
      <c r="E469" t="s">
        <v>18</v>
      </c>
      <c r="F469" s="2">
        <v>42913</v>
      </c>
      <c r="G469" s="6">
        <v>408834159</v>
      </c>
      <c r="H469" s="2">
        <v>42934</v>
      </c>
      <c r="I469">
        <v>1968</v>
      </c>
      <c r="J469">
        <v>651.21</v>
      </c>
      <c r="K469">
        <v>524.96</v>
      </c>
      <c r="L469" s="1">
        <f t="shared" si="21"/>
        <v>1281581.28</v>
      </c>
      <c r="M469" s="1">
        <f t="shared" si="22"/>
        <v>1033121.28</v>
      </c>
      <c r="N469" s="1">
        <f t="shared" si="23"/>
        <v>248460</v>
      </c>
    </row>
    <row r="470" spans="1:14" x14ac:dyDescent="0.3">
      <c r="A470" t="s">
        <v>32</v>
      </c>
      <c r="B470" t="s">
        <v>187</v>
      </c>
      <c r="C470" t="s">
        <v>51</v>
      </c>
      <c r="D470" t="s">
        <v>17</v>
      </c>
      <c r="E470" t="s">
        <v>18</v>
      </c>
      <c r="F470" s="2">
        <v>42464</v>
      </c>
      <c r="G470" s="6">
        <v>237660729</v>
      </c>
      <c r="H470" s="2">
        <v>42490</v>
      </c>
      <c r="I470">
        <v>7946</v>
      </c>
      <c r="J470">
        <v>47.45</v>
      </c>
      <c r="K470">
        <v>31.79</v>
      </c>
      <c r="L470" s="1">
        <f t="shared" si="21"/>
        <v>377037.7</v>
      </c>
      <c r="M470" s="1">
        <f t="shared" si="22"/>
        <v>252603.34</v>
      </c>
      <c r="N470" s="1">
        <f t="shared" si="23"/>
        <v>124434.36000000002</v>
      </c>
    </row>
    <row r="471" spans="1:14" x14ac:dyDescent="0.3">
      <c r="A471" t="s">
        <v>32</v>
      </c>
      <c r="B471" t="s">
        <v>78</v>
      </c>
      <c r="C471" t="s">
        <v>36</v>
      </c>
      <c r="D471" t="s">
        <v>22</v>
      </c>
      <c r="E471" t="s">
        <v>24</v>
      </c>
      <c r="F471" s="2">
        <v>42221</v>
      </c>
      <c r="G471" s="6">
        <v>105117976</v>
      </c>
      <c r="H471" s="2">
        <v>42256</v>
      </c>
      <c r="I471">
        <v>5600</v>
      </c>
      <c r="J471">
        <v>109.28</v>
      </c>
      <c r="K471">
        <v>35.840000000000003</v>
      </c>
      <c r="L471" s="1">
        <f t="shared" si="21"/>
        <v>611968</v>
      </c>
      <c r="M471" s="1">
        <f t="shared" si="22"/>
        <v>200704.00000000003</v>
      </c>
      <c r="N471" s="1">
        <f t="shared" si="23"/>
        <v>411264</v>
      </c>
    </row>
    <row r="472" spans="1:14" x14ac:dyDescent="0.3">
      <c r="A472" t="s">
        <v>28</v>
      </c>
      <c r="B472" t="s">
        <v>91</v>
      </c>
      <c r="C472" t="s">
        <v>27</v>
      </c>
      <c r="D472" t="s">
        <v>17</v>
      </c>
      <c r="E472" t="s">
        <v>47</v>
      </c>
      <c r="F472" s="2">
        <v>41076</v>
      </c>
      <c r="G472" s="6">
        <v>640942227</v>
      </c>
      <c r="H472" s="2">
        <v>41094</v>
      </c>
      <c r="I472">
        <v>7903</v>
      </c>
      <c r="J472">
        <v>205.7</v>
      </c>
      <c r="K472">
        <v>117.11</v>
      </c>
      <c r="L472" s="1">
        <f t="shared" si="21"/>
        <v>1625647.0999999999</v>
      </c>
      <c r="M472" s="1">
        <f t="shared" si="22"/>
        <v>925520.33</v>
      </c>
      <c r="N472" s="1">
        <f t="shared" si="23"/>
        <v>700126.7699999999</v>
      </c>
    </row>
    <row r="473" spans="1:14" x14ac:dyDescent="0.3">
      <c r="A473" t="s">
        <v>25</v>
      </c>
      <c r="B473" t="s">
        <v>163</v>
      </c>
      <c r="C473" t="s">
        <v>16</v>
      </c>
      <c r="D473" t="s">
        <v>22</v>
      </c>
      <c r="E473" t="s">
        <v>47</v>
      </c>
      <c r="F473" s="2">
        <v>42463</v>
      </c>
      <c r="G473" s="6">
        <v>745182311</v>
      </c>
      <c r="H473" s="2">
        <v>42495</v>
      </c>
      <c r="I473">
        <v>4860</v>
      </c>
      <c r="J473">
        <v>437.2</v>
      </c>
      <c r="K473">
        <v>263.33</v>
      </c>
      <c r="L473" s="1">
        <f t="shared" si="21"/>
        <v>2124792</v>
      </c>
      <c r="M473" s="1">
        <f t="shared" si="22"/>
        <v>1279783.7999999998</v>
      </c>
      <c r="N473" s="1">
        <f t="shared" si="23"/>
        <v>845008.20000000019</v>
      </c>
    </row>
    <row r="474" spans="1:14" x14ac:dyDescent="0.3">
      <c r="A474" t="s">
        <v>28</v>
      </c>
      <c r="B474" t="s">
        <v>174</v>
      </c>
      <c r="C474" t="s">
        <v>23</v>
      </c>
      <c r="D474" t="s">
        <v>17</v>
      </c>
      <c r="E474" t="s">
        <v>24</v>
      </c>
      <c r="F474" s="2">
        <v>41903</v>
      </c>
      <c r="G474" s="6">
        <v>738199555</v>
      </c>
      <c r="H474" s="2">
        <v>41903</v>
      </c>
      <c r="I474">
        <v>8508</v>
      </c>
      <c r="J474">
        <v>255.28</v>
      </c>
      <c r="K474">
        <v>159.41999999999999</v>
      </c>
      <c r="L474" s="1">
        <f t="shared" si="21"/>
        <v>2171922.2400000002</v>
      </c>
      <c r="M474" s="1">
        <f t="shared" si="22"/>
        <v>1356345.3599999999</v>
      </c>
      <c r="N474" s="1">
        <f t="shared" si="23"/>
        <v>815576.88000000035</v>
      </c>
    </row>
    <row r="475" spans="1:14" x14ac:dyDescent="0.3">
      <c r="A475" t="s">
        <v>28</v>
      </c>
      <c r="B475" t="s">
        <v>70</v>
      </c>
      <c r="C475" t="s">
        <v>42</v>
      </c>
      <c r="D475" t="s">
        <v>22</v>
      </c>
      <c r="E475" t="s">
        <v>47</v>
      </c>
      <c r="F475" s="2">
        <v>42224</v>
      </c>
      <c r="G475" s="6">
        <v>110667788</v>
      </c>
      <c r="H475" s="2">
        <v>42257</v>
      </c>
      <c r="I475">
        <v>7913</v>
      </c>
      <c r="J475">
        <v>152.58000000000001</v>
      </c>
      <c r="K475">
        <v>97.44</v>
      </c>
      <c r="L475" s="1">
        <f t="shared" si="21"/>
        <v>1207365.54</v>
      </c>
      <c r="M475" s="1">
        <f t="shared" si="22"/>
        <v>771042.72</v>
      </c>
      <c r="N475" s="1">
        <f t="shared" si="23"/>
        <v>436322.82000000007</v>
      </c>
    </row>
    <row r="476" spans="1:14" x14ac:dyDescent="0.3">
      <c r="A476" t="s">
        <v>28</v>
      </c>
      <c r="B476" t="s">
        <v>97</v>
      </c>
      <c r="C476" t="s">
        <v>49</v>
      </c>
      <c r="D476" t="s">
        <v>22</v>
      </c>
      <c r="E476" t="s">
        <v>24</v>
      </c>
      <c r="F476" s="2">
        <v>41109</v>
      </c>
      <c r="G476" s="6">
        <v>673573338</v>
      </c>
      <c r="H476" s="2">
        <v>41110</v>
      </c>
      <c r="I476">
        <v>4174</v>
      </c>
      <c r="J476">
        <v>651.21</v>
      </c>
      <c r="K476">
        <v>524.96</v>
      </c>
      <c r="L476" s="1">
        <f t="shared" si="21"/>
        <v>2718150.54</v>
      </c>
      <c r="M476" s="1">
        <f t="shared" si="22"/>
        <v>2191183.04</v>
      </c>
      <c r="N476" s="1">
        <f t="shared" si="23"/>
        <v>526967.5</v>
      </c>
    </row>
    <row r="477" spans="1:14" x14ac:dyDescent="0.3">
      <c r="A477" t="s">
        <v>14</v>
      </c>
      <c r="B477" t="s">
        <v>71</v>
      </c>
      <c r="C477" t="s">
        <v>42</v>
      </c>
      <c r="D477" t="s">
        <v>17</v>
      </c>
      <c r="E477" t="s">
        <v>31</v>
      </c>
      <c r="F477" s="2">
        <v>40781</v>
      </c>
      <c r="G477" s="6">
        <v>708215034</v>
      </c>
      <c r="H477" s="2">
        <v>40799</v>
      </c>
      <c r="I477">
        <v>5421</v>
      </c>
      <c r="J477">
        <v>152.58000000000001</v>
      </c>
      <c r="K477">
        <v>97.44</v>
      </c>
      <c r="L477" s="1">
        <f t="shared" si="21"/>
        <v>827136.18</v>
      </c>
      <c r="M477" s="1">
        <f t="shared" si="22"/>
        <v>528222.24</v>
      </c>
      <c r="N477" s="1">
        <f t="shared" si="23"/>
        <v>298913.94000000006</v>
      </c>
    </row>
    <row r="478" spans="1:14" x14ac:dyDescent="0.3">
      <c r="A478" t="s">
        <v>39</v>
      </c>
      <c r="B478" t="s">
        <v>172</v>
      </c>
      <c r="C478" t="s">
        <v>44</v>
      </c>
      <c r="D478" t="s">
        <v>22</v>
      </c>
      <c r="E478" t="s">
        <v>18</v>
      </c>
      <c r="F478" s="2">
        <v>41083</v>
      </c>
      <c r="G478" s="6">
        <v>816204202</v>
      </c>
      <c r="H478" s="2">
        <v>41091</v>
      </c>
      <c r="I478">
        <v>1816</v>
      </c>
      <c r="J478">
        <v>668.27</v>
      </c>
      <c r="K478">
        <v>502.54</v>
      </c>
      <c r="L478" s="1">
        <f t="shared" si="21"/>
        <v>1213578.32</v>
      </c>
      <c r="M478" s="1">
        <f t="shared" si="22"/>
        <v>912612.64</v>
      </c>
      <c r="N478" s="1">
        <f t="shared" si="23"/>
        <v>300965.68000000005</v>
      </c>
    </row>
    <row r="479" spans="1:14" x14ac:dyDescent="0.3">
      <c r="A479" t="s">
        <v>32</v>
      </c>
      <c r="B479" t="s">
        <v>133</v>
      </c>
      <c r="C479" t="s">
        <v>51</v>
      </c>
      <c r="D479" t="s">
        <v>17</v>
      </c>
      <c r="E479" t="s">
        <v>47</v>
      </c>
      <c r="F479" s="2">
        <v>40867</v>
      </c>
      <c r="G479" s="6">
        <v>769464671</v>
      </c>
      <c r="H479" s="2">
        <v>40901</v>
      </c>
      <c r="I479">
        <v>550</v>
      </c>
      <c r="J479">
        <v>47.45</v>
      </c>
      <c r="K479">
        <v>31.79</v>
      </c>
      <c r="L479" s="1">
        <f t="shared" si="21"/>
        <v>26097.5</v>
      </c>
      <c r="M479" s="1">
        <f t="shared" si="22"/>
        <v>17484.5</v>
      </c>
      <c r="N479" s="1">
        <f t="shared" si="23"/>
        <v>8613</v>
      </c>
    </row>
    <row r="480" spans="1:14" x14ac:dyDescent="0.3">
      <c r="A480" t="s">
        <v>25</v>
      </c>
      <c r="B480" t="s">
        <v>81</v>
      </c>
      <c r="C480" t="s">
        <v>51</v>
      </c>
      <c r="D480" t="s">
        <v>17</v>
      </c>
      <c r="E480" t="s">
        <v>47</v>
      </c>
      <c r="F480" s="2">
        <v>42137</v>
      </c>
      <c r="G480" s="6">
        <v>860232770</v>
      </c>
      <c r="H480" s="2">
        <v>42159</v>
      </c>
      <c r="I480">
        <v>848</v>
      </c>
      <c r="J480">
        <v>47.45</v>
      </c>
      <c r="K480">
        <v>31.79</v>
      </c>
      <c r="L480" s="1">
        <f t="shared" si="21"/>
        <v>40237.600000000006</v>
      </c>
      <c r="M480" s="1">
        <f t="shared" si="22"/>
        <v>26957.919999999998</v>
      </c>
      <c r="N480" s="1">
        <f t="shared" si="23"/>
        <v>13279.680000000008</v>
      </c>
    </row>
    <row r="481" spans="1:14" x14ac:dyDescent="0.3">
      <c r="A481" t="s">
        <v>19</v>
      </c>
      <c r="B481" t="s">
        <v>100</v>
      </c>
      <c r="C481" t="s">
        <v>57</v>
      </c>
      <c r="D481" t="s">
        <v>17</v>
      </c>
      <c r="E481" t="s">
        <v>24</v>
      </c>
      <c r="F481" s="2">
        <v>40375</v>
      </c>
      <c r="G481" s="6">
        <v>551057326</v>
      </c>
      <c r="H481" s="2">
        <v>40412</v>
      </c>
      <c r="I481">
        <v>8963</v>
      </c>
      <c r="J481">
        <v>81.73</v>
      </c>
      <c r="K481">
        <v>56.67</v>
      </c>
      <c r="L481" s="1">
        <f t="shared" si="21"/>
        <v>732545.99</v>
      </c>
      <c r="M481" s="1">
        <f t="shared" si="22"/>
        <v>507933.21</v>
      </c>
      <c r="N481" s="1">
        <f t="shared" si="23"/>
        <v>224612.77999999997</v>
      </c>
    </row>
    <row r="482" spans="1:14" x14ac:dyDescent="0.3">
      <c r="A482" t="s">
        <v>32</v>
      </c>
      <c r="B482" t="s">
        <v>171</v>
      </c>
      <c r="C482" t="s">
        <v>16</v>
      </c>
      <c r="D482" t="s">
        <v>22</v>
      </c>
      <c r="E482" t="s">
        <v>24</v>
      </c>
      <c r="F482" s="2">
        <v>42511</v>
      </c>
      <c r="G482" s="6">
        <v>724799668</v>
      </c>
      <c r="H482" s="2">
        <v>42517</v>
      </c>
      <c r="I482">
        <v>3183</v>
      </c>
      <c r="J482">
        <v>437.2</v>
      </c>
      <c r="K482">
        <v>263.33</v>
      </c>
      <c r="L482" s="1">
        <f t="shared" si="21"/>
        <v>1391607.5999999999</v>
      </c>
      <c r="M482" s="1">
        <f t="shared" si="22"/>
        <v>838179.3899999999</v>
      </c>
      <c r="N482" s="1">
        <f t="shared" si="23"/>
        <v>553428.21</v>
      </c>
    </row>
    <row r="483" spans="1:14" x14ac:dyDescent="0.3">
      <c r="A483" t="s">
        <v>39</v>
      </c>
      <c r="B483" t="s">
        <v>166</v>
      </c>
      <c r="C483" t="s">
        <v>16</v>
      </c>
      <c r="D483" t="s">
        <v>17</v>
      </c>
      <c r="E483" t="s">
        <v>31</v>
      </c>
      <c r="F483" s="2">
        <v>40655</v>
      </c>
      <c r="G483" s="6">
        <v>534633624</v>
      </c>
      <c r="H483" s="2">
        <v>40702</v>
      </c>
      <c r="I483">
        <v>8825</v>
      </c>
      <c r="J483">
        <v>437.2</v>
      </c>
      <c r="K483">
        <v>263.33</v>
      </c>
      <c r="L483" s="1">
        <f t="shared" si="21"/>
        <v>3858290</v>
      </c>
      <c r="M483" s="1">
        <f t="shared" si="22"/>
        <v>2323887.25</v>
      </c>
      <c r="N483" s="1">
        <f t="shared" si="23"/>
        <v>1534402.75</v>
      </c>
    </row>
    <row r="484" spans="1:14" x14ac:dyDescent="0.3">
      <c r="A484" t="s">
        <v>28</v>
      </c>
      <c r="B484" t="s">
        <v>134</v>
      </c>
      <c r="C484" t="s">
        <v>51</v>
      </c>
      <c r="D484" t="s">
        <v>17</v>
      </c>
      <c r="E484" t="s">
        <v>31</v>
      </c>
      <c r="F484" s="2">
        <v>41135</v>
      </c>
      <c r="G484" s="6">
        <v>554045522</v>
      </c>
      <c r="H484" s="2">
        <v>41172</v>
      </c>
      <c r="I484">
        <v>3237</v>
      </c>
      <c r="J484">
        <v>47.45</v>
      </c>
      <c r="K484">
        <v>31.79</v>
      </c>
      <c r="L484" s="1">
        <f t="shared" si="21"/>
        <v>153595.65000000002</v>
      </c>
      <c r="M484" s="1">
        <f t="shared" si="22"/>
        <v>102904.23</v>
      </c>
      <c r="N484" s="1">
        <f t="shared" si="23"/>
        <v>50691.420000000027</v>
      </c>
    </row>
    <row r="485" spans="1:14" x14ac:dyDescent="0.3">
      <c r="A485" t="s">
        <v>32</v>
      </c>
      <c r="B485" t="s">
        <v>126</v>
      </c>
      <c r="C485" t="s">
        <v>36</v>
      </c>
      <c r="D485" t="s">
        <v>22</v>
      </c>
      <c r="E485" t="s">
        <v>24</v>
      </c>
      <c r="F485" s="2">
        <v>40985</v>
      </c>
      <c r="G485" s="6">
        <v>526834189</v>
      </c>
      <c r="H485" s="2">
        <v>41031</v>
      </c>
      <c r="I485">
        <v>799</v>
      </c>
      <c r="J485">
        <v>109.28</v>
      </c>
      <c r="K485">
        <v>35.840000000000003</v>
      </c>
      <c r="L485" s="1">
        <f t="shared" si="21"/>
        <v>87314.72</v>
      </c>
      <c r="M485" s="1">
        <f t="shared" si="22"/>
        <v>28636.160000000003</v>
      </c>
      <c r="N485" s="1">
        <f t="shared" si="23"/>
        <v>58678.559999999998</v>
      </c>
    </row>
    <row r="486" spans="1:14" x14ac:dyDescent="0.3">
      <c r="A486" t="s">
        <v>28</v>
      </c>
      <c r="B486" t="s">
        <v>167</v>
      </c>
      <c r="C486" t="s">
        <v>44</v>
      </c>
      <c r="D486" t="s">
        <v>22</v>
      </c>
      <c r="E486" t="s">
        <v>24</v>
      </c>
      <c r="F486" s="2">
        <v>40396</v>
      </c>
      <c r="G486" s="6">
        <v>717110955</v>
      </c>
      <c r="H486" s="2">
        <v>40399</v>
      </c>
      <c r="I486">
        <v>7922</v>
      </c>
      <c r="J486">
        <v>668.27</v>
      </c>
      <c r="K486">
        <v>502.54</v>
      </c>
      <c r="L486" s="1">
        <f t="shared" si="21"/>
        <v>5294034.9399999995</v>
      </c>
      <c r="M486" s="1">
        <f t="shared" si="22"/>
        <v>3981121.8800000004</v>
      </c>
      <c r="N486" s="1">
        <f t="shared" si="23"/>
        <v>1312913.0599999991</v>
      </c>
    </row>
    <row r="487" spans="1:14" x14ac:dyDescent="0.3">
      <c r="A487" t="s">
        <v>28</v>
      </c>
      <c r="B487" t="s">
        <v>110</v>
      </c>
      <c r="C487" t="s">
        <v>23</v>
      </c>
      <c r="D487" t="s">
        <v>17</v>
      </c>
      <c r="E487" t="s">
        <v>47</v>
      </c>
      <c r="F487" s="2">
        <v>41330</v>
      </c>
      <c r="G487" s="6">
        <v>559299647</v>
      </c>
      <c r="H487" s="2">
        <v>41359</v>
      </c>
      <c r="I487">
        <v>8049</v>
      </c>
      <c r="J487">
        <v>255.28</v>
      </c>
      <c r="K487">
        <v>159.41999999999999</v>
      </c>
      <c r="L487" s="1">
        <f t="shared" si="21"/>
        <v>2054748.72</v>
      </c>
      <c r="M487" s="1">
        <f t="shared" si="22"/>
        <v>1283171.5799999998</v>
      </c>
      <c r="N487" s="1">
        <f t="shared" si="23"/>
        <v>771577.14000000013</v>
      </c>
    </row>
    <row r="488" spans="1:14" x14ac:dyDescent="0.3">
      <c r="A488" t="s">
        <v>19</v>
      </c>
      <c r="B488" t="s">
        <v>100</v>
      </c>
      <c r="C488" t="s">
        <v>60</v>
      </c>
      <c r="D488" t="s">
        <v>22</v>
      </c>
      <c r="E488" t="s">
        <v>18</v>
      </c>
      <c r="F488" s="2">
        <v>40608</v>
      </c>
      <c r="G488" s="6">
        <v>908136594</v>
      </c>
      <c r="H488" s="2">
        <v>40612</v>
      </c>
      <c r="I488">
        <v>6654</v>
      </c>
      <c r="J488">
        <v>421.89</v>
      </c>
      <c r="K488">
        <v>364.69</v>
      </c>
      <c r="L488" s="1">
        <f t="shared" si="21"/>
        <v>2807256.06</v>
      </c>
      <c r="M488" s="1">
        <f t="shared" si="22"/>
        <v>2426647.2599999998</v>
      </c>
      <c r="N488" s="1">
        <f t="shared" si="23"/>
        <v>380608.80000000028</v>
      </c>
    </row>
    <row r="489" spans="1:14" x14ac:dyDescent="0.3">
      <c r="A489" t="s">
        <v>14</v>
      </c>
      <c r="B489" t="s">
        <v>208</v>
      </c>
      <c r="C489" t="s">
        <v>49</v>
      </c>
      <c r="D489" t="s">
        <v>17</v>
      </c>
      <c r="E489" t="s">
        <v>18</v>
      </c>
      <c r="F489" s="2">
        <v>42352</v>
      </c>
      <c r="G489" s="6">
        <v>888670623</v>
      </c>
      <c r="H489" s="2">
        <v>42354</v>
      </c>
      <c r="I489">
        <v>6240</v>
      </c>
      <c r="J489">
        <v>651.21</v>
      </c>
      <c r="K489">
        <v>524.96</v>
      </c>
      <c r="L489" s="1">
        <f t="shared" si="21"/>
        <v>4063550.4000000004</v>
      </c>
      <c r="M489" s="1">
        <f t="shared" si="22"/>
        <v>3275750.4000000004</v>
      </c>
      <c r="N489" s="1">
        <f t="shared" si="23"/>
        <v>787800</v>
      </c>
    </row>
    <row r="490" spans="1:14" x14ac:dyDescent="0.3">
      <c r="A490" t="s">
        <v>32</v>
      </c>
      <c r="B490" t="s">
        <v>169</v>
      </c>
      <c r="C490" t="s">
        <v>49</v>
      </c>
      <c r="D490" t="s">
        <v>17</v>
      </c>
      <c r="E490" t="s">
        <v>24</v>
      </c>
      <c r="F490" s="2">
        <v>42776</v>
      </c>
      <c r="G490" s="6">
        <v>146263062</v>
      </c>
      <c r="H490" s="2">
        <v>42782</v>
      </c>
      <c r="I490">
        <v>1345</v>
      </c>
      <c r="J490">
        <v>651.21</v>
      </c>
      <c r="K490">
        <v>524.96</v>
      </c>
      <c r="L490" s="1">
        <f t="shared" si="21"/>
        <v>875877.45000000007</v>
      </c>
      <c r="M490" s="1">
        <f t="shared" si="22"/>
        <v>706071.20000000007</v>
      </c>
      <c r="N490" s="1">
        <f t="shared" si="23"/>
        <v>169806.25</v>
      </c>
    </row>
    <row r="491" spans="1:14" x14ac:dyDescent="0.3">
      <c r="A491" t="s">
        <v>25</v>
      </c>
      <c r="B491" t="s">
        <v>125</v>
      </c>
      <c r="C491" t="s">
        <v>49</v>
      </c>
      <c r="D491" t="s">
        <v>17</v>
      </c>
      <c r="E491" t="s">
        <v>47</v>
      </c>
      <c r="F491" s="2">
        <v>42633</v>
      </c>
      <c r="G491" s="6">
        <v>196587741</v>
      </c>
      <c r="H491" s="2">
        <v>42671</v>
      </c>
      <c r="I491">
        <v>3536</v>
      </c>
      <c r="J491">
        <v>651.21</v>
      </c>
      <c r="K491">
        <v>524.96</v>
      </c>
      <c r="L491" s="1">
        <f t="shared" si="21"/>
        <v>2302678.56</v>
      </c>
      <c r="M491" s="1">
        <f t="shared" si="22"/>
        <v>1856258.56</v>
      </c>
      <c r="N491" s="1">
        <f t="shared" si="23"/>
        <v>446420</v>
      </c>
    </row>
    <row r="492" spans="1:14" x14ac:dyDescent="0.3">
      <c r="A492" t="s">
        <v>37</v>
      </c>
      <c r="B492" t="s">
        <v>86</v>
      </c>
      <c r="C492" t="s">
        <v>23</v>
      </c>
      <c r="D492" t="s">
        <v>22</v>
      </c>
      <c r="E492" t="s">
        <v>18</v>
      </c>
      <c r="F492" s="2">
        <v>40298</v>
      </c>
      <c r="G492" s="6">
        <v>375630986</v>
      </c>
      <c r="H492" s="2">
        <v>40331</v>
      </c>
      <c r="I492">
        <v>6411</v>
      </c>
      <c r="J492">
        <v>255.28</v>
      </c>
      <c r="K492">
        <v>159.41999999999999</v>
      </c>
      <c r="L492" s="1">
        <f t="shared" si="21"/>
        <v>1636600.08</v>
      </c>
      <c r="M492" s="1">
        <f t="shared" si="22"/>
        <v>1022041.6199999999</v>
      </c>
      <c r="N492" s="1">
        <f t="shared" si="23"/>
        <v>614558.4600000002</v>
      </c>
    </row>
    <row r="493" spans="1:14" x14ac:dyDescent="0.3">
      <c r="A493" t="s">
        <v>32</v>
      </c>
      <c r="B493" t="s">
        <v>160</v>
      </c>
      <c r="C493" t="s">
        <v>51</v>
      </c>
      <c r="D493" t="s">
        <v>17</v>
      </c>
      <c r="E493" t="s">
        <v>31</v>
      </c>
      <c r="F493" s="2">
        <v>41450</v>
      </c>
      <c r="G493" s="6">
        <v>989691627</v>
      </c>
      <c r="H493" s="2">
        <v>41465</v>
      </c>
      <c r="I493">
        <v>600</v>
      </c>
      <c r="J493">
        <v>47.45</v>
      </c>
      <c r="K493">
        <v>31.79</v>
      </c>
      <c r="L493" s="1">
        <f t="shared" si="21"/>
        <v>28470</v>
      </c>
      <c r="M493" s="1">
        <f t="shared" si="22"/>
        <v>19074</v>
      </c>
      <c r="N493" s="1">
        <f t="shared" si="23"/>
        <v>9396</v>
      </c>
    </row>
    <row r="494" spans="1:14" x14ac:dyDescent="0.3">
      <c r="A494" t="s">
        <v>32</v>
      </c>
      <c r="B494" t="s">
        <v>150</v>
      </c>
      <c r="C494" t="s">
        <v>44</v>
      </c>
      <c r="D494" t="s">
        <v>17</v>
      </c>
      <c r="E494" t="s">
        <v>31</v>
      </c>
      <c r="F494" s="2">
        <v>41094</v>
      </c>
      <c r="G494" s="6">
        <v>165380990</v>
      </c>
      <c r="H494" s="2">
        <v>41117</v>
      </c>
      <c r="I494">
        <v>8765</v>
      </c>
      <c r="J494">
        <v>668.27</v>
      </c>
      <c r="K494">
        <v>502.54</v>
      </c>
      <c r="L494" s="1">
        <f t="shared" si="21"/>
        <v>5857386.5499999998</v>
      </c>
      <c r="M494" s="1">
        <f t="shared" si="22"/>
        <v>4404763.1000000006</v>
      </c>
      <c r="N494" s="1">
        <f t="shared" si="23"/>
        <v>1452623.4499999993</v>
      </c>
    </row>
    <row r="495" spans="1:14" x14ac:dyDescent="0.3">
      <c r="A495" t="s">
        <v>37</v>
      </c>
      <c r="B495" t="s">
        <v>209</v>
      </c>
      <c r="C495" t="s">
        <v>42</v>
      </c>
      <c r="D495" t="s">
        <v>22</v>
      </c>
      <c r="E495" t="s">
        <v>24</v>
      </c>
      <c r="F495" s="2">
        <v>41538</v>
      </c>
      <c r="G495" s="6">
        <v>599622905</v>
      </c>
      <c r="H495" s="2">
        <v>41569</v>
      </c>
      <c r="I495">
        <v>597</v>
      </c>
      <c r="J495">
        <v>152.58000000000001</v>
      </c>
      <c r="K495">
        <v>97.44</v>
      </c>
      <c r="L495" s="1">
        <f t="shared" si="21"/>
        <v>91090.260000000009</v>
      </c>
      <c r="M495" s="1">
        <f t="shared" si="22"/>
        <v>58171.68</v>
      </c>
      <c r="N495" s="1">
        <f t="shared" si="23"/>
        <v>32918.580000000009</v>
      </c>
    </row>
    <row r="496" spans="1:14" x14ac:dyDescent="0.3">
      <c r="A496" t="s">
        <v>32</v>
      </c>
      <c r="B496" t="s">
        <v>68</v>
      </c>
      <c r="C496" t="s">
        <v>57</v>
      </c>
      <c r="D496" t="s">
        <v>17</v>
      </c>
      <c r="E496" t="s">
        <v>24</v>
      </c>
      <c r="F496" s="2">
        <v>42712</v>
      </c>
      <c r="G496" s="6">
        <v>109653699</v>
      </c>
      <c r="H496" s="2">
        <v>42741</v>
      </c>
      <c r="I496">
        <v>7821</v>
      </c>
      <c r="J496">
        <v>81.73</v>
      </c>
      <c r="K496">
        <v>56.67</v>
      </c>
      <c r="L496" s="1">
        <f t="shared" si="21"/>
        <v>639210.33000000007</v>
      </c>
      <c r="M496" s="1">
        <f t="shared" si="22"/>
        <v>443216.07</v>
      </c>
      <c r="N496" s="1">
        <f t="shared" si="23"/>
        <v>195994.26000000007</v>
      </c>
    </row>
    <row r="497" spans="1:14" x14ac:dyDescent="0.3">
      <c r="A497" t="s">
        <v>14</v>
      </c>
      <c r="B497" t="s">
        <v>56</v>
      </c>
      <c r="C497" t="s">
        <v>60</v>
      </c>
      <c r="D497" t="s">
        <v>17</v>
      </c>
      <c r="E497" t="s">
        <v>18</v>
      </c>
      <c r="F497" s="2">
        <v>40788</v>
      </c>
      <c r="G497" s="6">
        <v>183022201</v>
      </c>
      <c r="H497" s="2">
        <v>40831</v>
      </c>
      <c r="I497">
        <v>9191</v>
      </c>
      <c r="J497">
        <v>421.89</v>
      </c>
      <c r="K497">
        <v>364.69</v>
      </c>
      <c r="L497" s="1">
        <f t="shared" si="21"/>
        <v>3877590.9899999998</v>
      </c>
      <c r="M497" s="1">
        <f t="shared" si="22"/>
        <v>3351865.79</v>
      </c>
      <c r="N497" s="1">
        <f t="shared" si="23"/>
        <v>525725.19999999972</v>
      </c>
    </row>
    <row r="498" spans="1:14" x14ac:dyDescent="0.3">
      <c r="A498" t="s">
        <v>32</v>
      </c>
      <c r="B498" t="s">
        <v>83</v>
      </c>
      <c r="C498" t="s">
        <v>57</v>
      </c>
      <c r="D498" t="s">
        <v>22</v>
      </c>
      <c r="E498" t="s">
        <v>47</v>
      </c>
      <c r="F498" s="2">
        <v>40623</v>
      </c>
      <c r="G498" s="6">
        <v>127589738</v>
      </c>
      <c r="H498" s="2">
        <v>40635</v>
      </c>
      <c r="I498">
        <v>5494</v>
      </c>
      <c r="J498">
        <v>81.73</v>
      </c>
      <c r="K498">
        <v>56.67</v>
      </c>
      <c r="L498" s="1">
        <f t="shared" si="21"/>
        <v>449024.62</v>
      </c>
      <c r="M498" s="1">
        <f t="shared" si="22"/>
        <v>311344.98</v>
      </c>
      <c r="N498" s="1">
        <f t="shared" si="23"/>
        <v>137679.64000000001</v>
      </c>
    </row>
    <row r="499" spans="1:14" x14ac:dyDescent="0.3">
      <c r="A499" t="s">
        <v>32</v>
      </c>
      <c r="B499" t="s">
        <v>175</v>
      </c>
      <c r="C499" t="s">
        <v>30</v>
      </c>
      <c r="D499" t="s">
        <v>17</v>
      </c>
      <c r="E499" t="s">
        <v>47</v>
      </c>
      <c r="F499" s="2">
        <v>40551</v>
      </c>
      <c r="G499" s="6">
        <v>221530139</v>
      </c>
      <c r="H499" s="2">
        <v>40569</v>
      </c>
      <c r="I499">
        <v>4546</v>
      </c>
      <c r="J499">
        <v>9.33</v>
      </c>
      <c r="K499">
        <v>6.92</v>
      </c>
      <c r="L499" s="1">
        <f t="shared" si="21"/>
        <v>42414.18</v>
      </c>
      <c r="M499" s="1">
        <f t="shared" si="22"/>
        <v>31458.32</v>
      </c>
      <c r="N499" s="1">
        <f t="shared" si="23"/>
        <v>10955.86</v>
      </c>
    </row>
    <row r="500" spans="1:14" x14ac:dyDescent="0.3">
      <c r="A500" t="s">
        <v>37</v>
      </c>
      <c r="B500" t="s">
        <v>162</v>
      </c>
      <c r="C500" t="s">
        <v>49</v>
      </c>
      <c r="D500" t="s">
        <v>17</v>
      </c>
      <c r="E500" t="s">
        <v>18</v>
      </c>
      <c r="F500" s="2">
        <v>42057</v>
      </c>
      <c r="G500" s="6">
        <v>363329732</v>
      </c>
      <c r="H500" s="2">
        <v>42057</v>
      </c>
      <c r="I500">
        <v>6197</v>
      </c>
      <c r="J500">
        <v>651.21</v>
      </c>
      <c r="K500">
        <v>524.96</v>
      </c>
      <c r="L500" s="1">
        <f t="shared" si="21"/>
        <v>4035548.37</v>
      </c>
      <c r="M500" s="1">
        <f t="shared" si="22"/>
        <v>3253177.12</v>
      </c>
      <c r="N500" s="1">
        <f t="shared" si="23"/>
        <v>782371.25</v>
      </c>
    </row>
    <row r="501" spans="1:14" x14ac:dyDescent="0.3">
      <c r="A501" t="s">
        <v>14</v>
      </c>
      <c r="B501" t="s">
        <v>115</v>
      </c>
      <c r="C501" t="s">
        <v>30</v>
      </c>
      <c r="D501" t="s">
        <v>22</v>
      </c>
      <c r="E501" t="s">
        <v>24</v>
      </c>
      <c r="F501" s="2">
        <v>42870</v>
      </c>
      <c r="G501" s="6">
        <v>521787345</v>
      </c>
      <c r="H501" s="2">
        <v>42911</v>
      </c>
      <c r="I501">
        <v>7325</v>
      </c>
      <c r="J501">
        <v>9.33</v>
      </c>
      <c r="K501">
        <v>6.92</v>
      </c>
      <c r="L501" s="1">
        <f t="shared" si="21"/>
        <v>68342.25</v>
      </c>
      <c r="M501" s="1">
        <f t="shared" si="22"/>
        <v>50689</v>
      </c>
      <c r="N501" s="1">
        <f t="shared" si="23"/>
        <v>17653.25</v>
      </c>
    </row>
    <row r="502" spans="1:14" x14ac:dyDescent="0.3">
      <c r="A502" t="s">
        <v>28</v>
      </c>
      <c r="B502" t="s">
        <v>90</v>
      </c>
      <c r="C502" t="s">
        <v>60</v>
      </c>
      <c r="D502" t="s">
        <v>22</v>
      </c>
      <c r="E502" t="s">
        <v>47</v>
      </c>
      <c r="F502" s="2">
        <v>41104</v>
      </c>
      <c r="G502" s="6">
        <v>286014306</v>
      </c>
      <c r="H502" s="2">
        <v>41136</v>
      </c>
      <c r="I502">
        <v>6844</v>
      </c>
      <c r="J502">
        <v>421.89</v>
      </c>
      <c r="K502">
        <v>364.69</v>
      </c>
      <c r="L502" s="1">
        <f t="shared" si="21"/>
        <v>2887415.1599999997</v>
      </c>
      <c r="M502" s="1">
        <f t="shared" si="22"/>
        <v>2495938.36</v>
      </c>
      <c r="N502" s="1">
        <f t="shared" si="23"/>
        <v>391476.79999999981</v>
      </c>
    </row>
    <row r="503" spans="1:14" x14ac:dyDescent="0.3">
      <c r="A503" t="s">
        <v>14</v>
      </c>
      <c r="B503" t="s">
        <v>120</v>
      </c>
      <c r="C503" t="s">
        <v>27</v>
      </c>
      <c r="D503" t="s">
        <v>17</v>
      </c>
      <c r="E503" t="s">
        <v>24</v>
      </c>
      <c r="F503" s="2">
        <v>42180</v>
      </c>
      <c r="G503" s="6">
        <v>215434443</v>
      </c>
      <c r="H503" s="2">
        <v>42185</v>
      </c>
      <c r="I503">
        <v>694</v>
      </c>
      <c r="J503">
        <v>205.7</v>
      </c>
      <c r="K503">
        <v>117.11</v>
      </c>
      <c r="L503" s="1">
        <f t="shared" si="21"/>
        <v>142755.79999999999</v>
      </c>
      <c r="M503" s="1">
        <f t="shared" si="22"/>
        <v>81274.34</v>
      </c>
      <c r="N503" s="1">
        <f t="shared" si="23"/>
        <v>61481.459999999992</v>
      </c>
    </row>
    <row r="504" spans="1:14" x14ac:dyDescent="0.3">
      <c r="A504" t="s">
        <v>14</v>
      </c>
      <c r="B504" t="s">
        <v>210</v>
      </c>
      <c r="C504" t="s">
        <v>42</v>
      </c>
      <c r="D504" t="s">
        <v>22</v>
      </c>
      <c r="E504" t="s">
        <v>47</v>
      </c>
      <c r="F504" s="2">
        <v>40842</v>
      </c>
      <c r="G504" s="6">
        <v>489784085</v>
      </c>
      <c r="H504" s="2">
        <v>40848</v>
      </c>
      <c r="I504">
        <v>6850</v>
      </c>
      <c r="J504">
        <v>152.58000000000001</v>
      </c>
      <c r="K504">
        <v>97.44</v>
      </c>
      <c r="L504" s="1">
        <f t="shared" si="21"/>
        <v>1045173.0000000001</v>
      </c>
      <c r="M504" s="1">
        <f t="shared" si="22"/>
        <v>667464</v>
      </c>
      <c r="N504" s="1">
        <f t="shared" si="23"/>
        <v>377709.00000000012</v>
      </c>
    </row>
    <row r="505" spans="1:14" x14ac:dyDescent="0.3">
      <c r="A505" t="s">
        <v>28</v>
      </c>
      <c r="B505" t="s">
        <v>101</v>
      </c>
      <c r="C505" t="s">
        <v>49</v>
      </c>
      <c r="D505" t="s">
        <v>17</v>
      </c>
      <c r="E505" t="s">
        <v>24</v>
      </c>
      <c r="F505" s="2">
        <v>41906</v>
      </c>
      <c r="G505" s="6">
        <v>459112060</v>
      </c>
      <c r="H505" s="2">
        <v>41924</v>
      </c>
      <c r="I505">
        <v>316</v>
      </c>
      <c r="J505">
        <v>651.21</v>
      </c>
      <c r="K505">
        <v>524.96</v>
      </c>
      <c r="L505" s="1">
        <f t="shared" si="21"/>
        <v>205782.36000000002</v>
      </c>
      <c r="M505" s="1">
        <f t="shared" si="22"/>
        <v>165887.36000000002</v>
      </c>
      <c r="N505" s="1">
        <f t="shared" si="23"/>
        <v>39895</v>
      </c>
    </row>
    <row r="506" spans="1:14" x14ac:dyDescent="0.3">
      <c r="A506" t="s">
        <v>25</v>
      </c>
      <c r="B506" t="s">
        <v>119</v>
      </c>
      <c r="C506" t="s">
        <v>49</v>
      </c>
      <c r="D506" t="s">
        <v>22</v>
      </c>
      <c r="E506" t="s">
        <v>24</v>
      </c>
      <c r="F506" s="2">
        <v>42277</v>
      </c>
      <c r="G506" s="6">
        <v>893779695</v>
      </c>
      <c r="H506" s="2">
        <v>42315</v>
      </c>
      <c r="I506">
        <v>8128</v>
      </c>
      <c r="J506">
        <v>651.21</v>
      </c>
      <c r="K506">
        <v>524.96</v>
      </c>
      <c r="L506" s="1">
        <f t="shared" si="21"/>
        <v>5293034.88</v>
      </c>
      <c r="M506" s="1">
        <f t="shared" si="22"/>
        <v>4266874.8799999999</v>
      </c>
      <c r="N506" s="1">
        <f t="shared" si="23"/>
        <v>1026160</v>
      </c>
    </row>
    <row r="507" spans="1:14" x14ac:dyDescent="0.3">
      <c r="A507" t="s">
        <v>32</v>
      </c>
      <c r="B507" t="s">
        <v>160</v>
      </c>
      <c r="C507" t="s">
        <v>60</v>
      </c>
      <c r="D507" t="s">
        <v>17</v>
      </c>
      <c r="E507" t="s">
        <v>18</v>
      </c>
      <c r="F507" s="2">
        <v>40633</v>
      </c>
      <c r="G507" s="6">
        <v>834460818</v>
      </c>
      <c r="H507" s="2">
        <v>40633</v>
      </c>
      <c r="I507">
        <v>4355</v>
      </c>
      <c r="J507">
        <v>421.89</v>
      </c>
      <c r="K507">
        <v>364.69</v>
      </c>
      <c r="L507" s="1">
        <f t="shared" si="21"/>
        <v>1837330.95</v>
      </c>
      <c r="M507" s="1">
        <f t="shared" si="22"/>
        <v>1588224.95</v>
      </c>
      <c r="N507" s="1">
        <f t="shared" si="23"/>
        <v>249106</v>
      </c>
    </row>
    <row r="508" spans="1:14" x14ac:dyDescent="0.3">
      <c r="A508" t="s">
        <v>28</v>
      </c>
      <c r="B508" t="s">
        <v>91</v>
      </c>
      <c r="C508" t="s">
        <v>51</v>
      </c>
      <c r="D508" t="s">
        <v>22</v>
      </c>
      <c r="E508" t="s">
        <v>24</v>
      </c>
      <c r="F508" s="2">
        <v>41572</v>
      </c>
      <c r="G508" s="6">
        <v>742141759</v>
      </c>
      <c r="H508" s="2">
        <v>41575</v>
      </c>
      <c r="I508">
        <v>5093</v>
      </c>
      <c r="J508">
        <v>47.45</v>
      </c>
      <c r="K508">
        <v>31.79</v>
      </c>
      <c r="L508" s="1">
        <f t="shared" si="21"/>
        <v>241662.85</v>
      </c>
      <c r="M508" s="1">
        <f t="shared" si="22"/>
        <v>161906.47</v>
      </c>
      <c r="N508" s="1">
        <f t="shared" si="23"/>
        <v>79756.38</v>
      </c>
    </row>
    <row r="509" spans="1:14" x14ac:dyDescent="0.3">
      <c r="A509" t="s">
        <v>32</v>
      </c>
      <c r="B509" t="s">
        <v>146</v>
      </c>
      <c r="C509" t="s">
        <v>21</v>
      </c>
      <c r="D509" t="s">
        <v>17</v>
      </c>
      <c r="E509" t="s">
        <v>18</v>
      </c>
      <c r="F509" s="2">
        <v>40402</v>
      </c>
      <c r="G509" s="6">
        <v>248121345</v>
      </c>
      <c r="H509" s="2">
        <v>40435</v>
      </c>
      <c r="I509">
        <v>3475</v>
      </c>
      <c r="J509">
        <v>154.06</v>
      </c>
      <c r="K509">
        <v>90.93</v>
      </c>
      <c r="L509" s="1">
        <f t="shared" si="21"/>
        <v>535358.5</v>
      </c>
      <c r="M509" s="1">
        <f t="shared" si="22"/>
        <v>315981.75</v>
      </c>
      <c r="N509" s="1">
        <f t="shared" si="23"/>
        <v>219376.75</v>
      </c>
    </row>
    <row r="510" spans="1:14" x14ac:dyDescent="0.3">
      <c r="A510" t="s">
        <v>32</v>
      </c>
      <c r="B510" t="s">
        <v>200</v>
      </c>
      <c r="C510" t="s">
        <v>36</v>
      </c>
      <c r="D510" t="s">
        <v>17</v>
      </c>
      <c r="E510" t="s">
        <v>18</v>
      </c>
      <c r="F510" s="2">
        <v>41116</v>
      </c>
      <c r="G510" s="6">
        <v>404010903</v>
      </c>
      <c r="H510" s="2">
        <v>41156</v>
      </c>
      <c r="I510">
        <v>4659</v>
      </c>
      <c r="J510">
        <v>109.28</v>
      </c>
      <c r="K510">
        <v>35.840000000000003</v>
      </c>
      <c r="L510" s="1">
        <f t="shared" si="21"/>
        <v>509135.52</v>
      </c>
      <c r="M510" s="1">
        <f t="shared" si="22"/>
        <v>166978.56000000003</v>
      </c>
      <c r="N510" s="1">
        <f t="shared" si="23"/>
        <v>342156.95999999996</v>
      </c>
    </row>
    <row r="511" spans="1:14" x14ac:dyDescent="0.3">
      <c r="A511" t="s">
        <v>39</v>
      </c>
      <c r="B511" t="s">
        <v>112</v>
      </c>
      <c r="C511" t="s">
        <v>44</v>
      </c>
      <c r="D511" t="s">
        <v>22</v>
      </c>
      <c r="E511" t="s">
        <v>47</v>
      </c>
      <c r="F511" s="2">
        <v>41182</v>
      </c>
      <c r="G511" s="6">
        <v>531734263</v>
      </c>
      <c r="H511" s="2">
        <v>41194</v>
      </c>
      <c r="I511">
        <v>840</v>
      </c>
      <c r="J511">
        <v>668.27</v>
      </c>
      <c r="K511">
        <v>502.54</v>
      </c>
      <c r="L511" s="1">
        <f t="shared" si="21"/>
        <v>561346.79999999993</v>
      </c>
      <c r="M511" s="1">
        <f t="shared" si="22"/>
        <v>422133.60000000003</v>
      </c>
      <c r="N511" s="1">
        <f t="shared" si="23"/>
        <v>139213.1999999999</v>
      </c>
    </row>
    <row r="512" spans="1:14" x14ac:dyDescent="0.3">
      <c r="A512" t="s">
        <v>28</v>
      </c>
      <c r="B512" t="s">
        <v>97</v>
      </c>
      <c r="C512" t="s">
        <v>23</v>
      </c>
      <c r="D512" t="s">
        <v>22</v>
      </c>
      <c r="E512" t="s">
        <v>24</v>
      </c>
      <c r="F512" s="2">
        <v>41222</v>
      </c>
      <c r="G512" s="6">
        <v>473527753</v>
      </c>
      <c r="H512" s="2">
        <v>41272</v>
      </c>
      <c r="I512">
        <v>6240</v>
      </c>
      <c r="J512">
        <v>255.28</v>
      </c>
      <c r="K512">
        <v>159.41999999999999</v>
      </c>
      <c r="L512" s="1">
        <f t="shared" si="21"/>
        <v>1592947.2</v>
      </c>
      <c r="M512" s="1">
        <f t="shared" si="22"/>
        <v>994780.79999999993</v>
      </c>
      <c r="N512" s="1">
        <f t="shared" si="23"/>
        <v>598166.4</v>
      </c>
    </row>
    <row r="513" spans="1:14" x14ac:dyDescent="0.3">
      <c r="A513" t="s">
        <v>32</v>
      </c>
      <c r="B513" t="s">
        <v>116</v>
      </c>
      <c r="C513" t="s">
        <v>27</v>
      </c>
      <c r="D513" t="s">
        <v>17</v>
      </c>
      <c r="E513" t="s">
        <v>18</v>
      </c>
      <c r="F513" s="2">
        <v>40866</v>
      </c>
      <c r="G513" s="6">
        <v>141940200</v>
      </c>
      <c r="H513" s="2">
        <v>40910</v>
      </c>
      <c r="I513">
        <v>2114</v>
      </c>
      <c r="J513">
        <v>205.7</v>
      </c>
      <c r="K513">
        <v>117.11</v>
      </c>
      <c r="L513" s="1">
        <f t="shared" si="21"/>
        <v>434849.8</v>
      </c>
      <c r="M513" s="1">
        <f t="shared" si="22"/>
        <v>247570.54</v>
      </c>
      <c r="N513" s="1">
        <f t="shared" si="23"/>
        <v>187279.25999999998</v>
      </c>
    </row>
    <row r="514" spans="1:14" x14ac:dyDescent="0.3">
      <c r="A514" t="s">
        <v>32</v>
      </c>
      <c r="B514" t="s">
        <v>133</v>
      </c>
      <c r="C514" t="s">
        <v>44</v>
      </c>
      <c r="D514" t="s">
        <v>17</v>
      </c>
      <c r="E514" t="s">
        <v>18</v>
      </c>
      <c r="F514" s="2">
        <v>42895</v>
      </c>
      <c r="G514" s="6">
        <v>869832932</v>
      </c>
      <c r="H514" s="2">
        <v>42941</v>
      </c>
      <c r="I514">
        <v>1749</v>
      </c>
      <c r="J514">
        <v>668.27</v>
      </c>
      <c r="K514">
        <v>502.54</v>
      </c>
      <c r="L514" s="1">
        <f t="shared" si="21"/>
        <v>1168804.23</v>
      </c>
      <c r="M514" s="1">
        <f t="shared" si="22"/>
        <v>878942.46000000008</v>
      </c>
      <c r="N514" s="1">
        <f t="shared" si="23"/>
        <v>289861.7699999999</v>
      </c>
    </row>
    <row r="515" spans="1:14" x14ac:dyDescent="0.3">
      <c r="A515" t="s">
        <v>28</v>
      </c>
      <c r="B515" t="s">
        <v>101</v>
      </c>
      <c r="C515" t="s">
        <v>42</v>
      </c>
      <c r="D515" t="s">
        <v>22</v>
      </c>
      <c r="E515" t="s">
        <v>31</v>
      </c>
      <c r="F515" s="2">
        <v>40803</v>
      </c>
      <c r="G515" s="6">
        <v>460379779</v>
      </c>
      <c r="H515" s="2">
        <v>40851</v>
      </c>
      <c r="I515">
        <v>5462</v>
      </c>
      <c r="J515">
        <v>152.58000000000001</v>
      </c>
      <c r="K515">
        <v>97.44</v>
      </c>
      <c r="L515" s="1">
        <f t="shared" ref="L515:L578" si="24">I515*J515</f>
        <v>833391.96000000008</v>
      </c>
      <c r="M515" s="1">
        <f t="shared" ref="M515:M578" si="25">I515*K515</f>
        <v>532217.28</v>
      </c>
      <c r="N515" s="1">
        <f t="shared" ref="N515:N578" si="26">L515-M515</f>
        <v>301174.68000000005</v>
      </c>
    </row>
    <row r="516" spans="1:14" x14ac:dyDescent="0.3">
      <c r="A516" t="s">
        <v>28</v>
      </c>
      <c r="B516" t="s">
        <v>170</v>
      </c>
      <c r="C516" t="s">
        <v>21</v>
      </c>
      <c r="D516" t="s">
        <v>22</v>
      </c>
      <c r="E516" t="s">
        <v>24</v>
      </c>
      <c r="F516" s="2">
        <v>42300</v>
      </c>
      <c r="G516" s="6">
        <v>837067067</v>
      </c>
      <c r="H516" s="2">
        <v>42303</v>
      </c>
      <c r="I516">
        <v>5602</v>
      </c>
      <c r="J516">
        <v>154.06</v>
      </c>
      <c r="K516">
        <v>90.93</v>
      </c>
      <c r="L516" s="1">
        <f t="shared" si="24"/>
        <v>863044.12</v>
      </c>
      <c r="M516" s="1">
        <f t="shared" si="25"/>
        <v>509389.86000000004</v>
      </c>
      <c r="N516" s="1">
        <f t="shared" si="26"/>
        <v>353654.25999999995</v>
      </c>
    </row>
    <row r="517" spans="1:14" x14ac:dyDescent="0.3">
      <c r="A517" t="s">
        <v>25</v>
      </c>
      <c r="B517" t="s">
        <v>203</v>
      </c>
      <c r="C517" t="s">
        <v>51</v>
      </c>
      <c r="D517" t="s">
        <v>22</v>
      </c>
      <c r="E517" t="s">
        <v>24</v>
      </c>
      <c r="F517" s="2">
        <v>40271</v>
      </c>
      <c r="G517" s="6">
        <v>393693625</v>
      </c>
      <c r="H517" s="2">
        <v>40277</v>
      </c>
      <c r="I517">
        <v>1547</v>
      </c>
      <c r="J517">
        <v>47.45</v>
      </c>
      <c r="K517">
        <v>31.79</v>
      </c>
      <c r="L517" s="1">
        <f t="shared" si="24"/>
        <v>73405.150000000009</v>
      </c>
      <c r="M517" s="1">
        <f t="shared" si="25"/>
        <v>49179.13</v>
      </c>
      <c r="N517" s="1">
        <f t="shared" si="26"/>
        <v>24226.020000000011</v>
      </c>
    </row>
    <row r="518" spans="1:14" x14ac:dyDescent="0.3">
      <c r="A518" t="s">
        <v>32</v>
      </c>
      <c r="B518" t="s">
        <v>161</v>
      </c>
      <c r="C518" t="s">
        <v>21</v>
      </c>
      <c r="D518" t="s">
        <v>17</v>
      </c>
      <c r="E518" t="s">
        <v>47</v>
      </c>
      <c r="F518" s="2">
        <v>41823</v>
      </c>
      <c r="G518" s="6">
        <v>744370782</v>
      </c>
      <c r="H518" s="2">
        <v>41834</v>
      </c>
      <c r="I518">
        <v>4711</v>
      </c>
      <c r="J518">
        <v>154.06</v>
      </c>
      <c r="K518">
        <v>90.93</v>
      </c>
      <c r="L518" s="1">
        <f t="shared" si="24"/>
        <v>725776.66</v>
      </c>
      <c r="M518" s="1">
        <f t="shared" si="25"/>
        <v>428371.23000000004</v>
      </c>
      <c r="N518" s="1">
        <f t="shared" si="26"/>
        <v>297405.43</v>
      </c>
    </row>
    <row r="519" spans="1:14" x14ac:dyDescent="0.3">
      <c r="A519" t="s">
        <v>25</v>
      </c>
      <c r="B519" t="s">
        <v>81</v>
      </c>
      <c r="C519" t="s">
        <v>16</v>
      </c>
      <c r="D519" t="s">
        <v>17</v>
      </c>
      <c r="E519" t="s">
        <v>18</v>
      </c>
      <c r="F519" s="2">
        <v>42003</v>
      </c>
      <c r="G519" s="6">
        <v>873522365</v>
      </c>
      <c r="H519" s="2">
        <v>42017</v>
      </c>
      <c r="I519">
        <v>3534</v>
      </c>
      <c r="J519">
        <v>437.2</v>
      </c>
      <c r="K519">
        <v>263.33</v>
      </c>
      <c r="L519" s="1">
        <f t="shared" si="24"/>
        <v>1545064.8</v>
      </c>
      <c r="M519" s="1">
        <f t="shared" si="25"/>
        <v>930608.22</v>
      </c>
      <c r="N519" s="1">
        <f t="shared" si="26"/>
        <v>614456.58000000007</v>
      </c>
    </row>
    <row r="520" spans="1:14" x14ac:dyDescent="0.3">
      <c r="A520" t="s">
        <v>28</v>
      </c>
      <c r="B520" t="s">
        <v>101</v>
      </c>
      <c r="C520" t="s">
        <v>51</v>
      </c>
      <c r="D520" t="s">
        <v>22</v>
      </c>
      <c r="E520" t="s">
        <v>47</v>
      </c>
      <c r="F520" s="2">
        <v>41778</v>
      </c>
      <c r="G520" s="6">
        <v>285884702</v>
      </c>
      <c r="H520" s="2">
        <v>41800</v>
      </c>
      <c r="I520">
        <v>8491</v>
      </c>
      <c r="J520">
        <v>47.45</v>
      </c>
      <c r="K520">
        <v>31.79</v>
      </c>
      <c r="L520" s="1">
        <f t="shared" si="24"/>
        <v>402897.95</v>
      </c>
      <c r="M520" s="1">
        <f t="shared" si="25"/>
        <v>269928.89</v>
      </c>
      <c r="N520" s="1">
        <f t="shared" si="26"/>
        <v>132969.06</v>
      </c>
    </row>
    <row r="521" spans="1:14" x14ac:dyDescent="0.3">
      <c r="A521" t="s">
        <v>39</v>
      </c>
      <c r="B521" t="s">
        <v>76</v>
      </c>
      <c r="C521" t="s">
        <v>16</v>
      </c>
      <c r="D521" t="s">
        <v>22</v>
      </c>
      <c r="E521" t="s">
        <v>31</v>
      </c>
      <c r="F521" s="2">
        <v>41125</v>
      </c>
      <c r="G521" s="6">
        <v>356506621</v>
      </c>
      <c r="H521" s="2">
        <v>41155</v>
      </c>
      <c r="I521">
        <v>7086</v>
      </c>
      <c r="J521">
        <v>437.2</v>
      </c>
      <c r="K521">
        <v>263.33</v>
      </c>
      <c r="L521" s="1">
        <f t="shared" si="24"/>
        <v>3097999.1999999997</v>
      </c>
      <c r="M521" s="1">
        <f t="shared" si="25"/>
        <v>1865956.38</v>
      </c>
      <c r="N521" s="1">
        <f t="shared" si="26"/>
        <v>1232042.8199999998</v>
      </c>
    </row>
    <row r="522" spans="1:14" x14ac:dyDescent="0.3">
      <c r="A522" t="s">
        <v>39</v>
      </c>
      <c r="B522" t="s">
        <v>156</v>
      </c>
      <c r="C522" t="s">
        <v>23</v>
      </c>
      <c r="D522" t="s">
        <v>17</v>
      </c>
      <c r="E522" t="s">
        <v>47</v>
      </c>
      <c r="F522" s="2">
        <v>40405</v>
      </c>
      <c r="G522" s="6">
        <v>280749452</v>
      </c>
      <c r="H522" s="2">
        <v>40452</v>
      </c>
      <c r="I522">
        <v>8856</v>
      </c>
      <c r="J522">
        <v>255.28</v>
      </c>
      <c r="K522">
        <v>159.41999999999999</v>
      </c>
      <c r="L522" s="1">
        <f t="shared" si="24"/>
        <v>2260759.6800000002</v>
      </c>
      <c r="M522" s="1">
        <f t="shared" si="25"/>
        <v>1411823.5199999998</v>
      </c>
      <c r="N522" s="1">
        <f t="shared" si="26"/>
        <v>848936.16000000038</v>
      </c>
    </row>
    <row r="523" spans="1:14" x14ac:dyDescent="0.3">
      <c r="A523" t="s">
        <v>14</v>
      </c>
      <c r="B523" t="s">
        <v>71</v>
      </c>
      <c r="C523" t="s">
        <v>23</v>
      </c>
      <c r="D523" t="s">
        <v>22</v>
      </c>
      <c r="E523" t="s">
        <v>18</v>
      </c>
      <c r="F523" s="2">
        <v>41755</v>
      </c>
      <c r="G523" s="6">
        <v>224287021</v>
      </c>
      <c r="H523" s="2">
        <v>41776</v>
      </c>
      <c r="I523">
        <v>368</v>
      </c>
      <c r="J523">
        <v>255.28</v>
      </c>
      <c r="K523">
        <v>159.41999999999999</v>
      </c>
      <c r="L523" s="1">
        <f t="shared" si="24"/>
        <v>93943.039999999994</v>
      </c>
      <c r="M523" s="1">
        <f t="shared" si="25"/>
        <v>58666.559999999998</v>
      </c>
      <c r="N523" s="1">
        <f t="shared" si="26"/>
        <v>35276.479999999996</v>
      </c>
    </row>
    <row r="524" spans="1:14" x14ac:dyDescent="0.3">
      <c r="A524" t="s">
        <v>32</v>
      </c>
      <c r="B524" t="s">
        <v>211</v>
      </c>
      <c r="C524" t="s">
        <v>30</v>
      </c>
      <c r="D524" t="s">
        <v>17</v>
      </c>
      <c r="E524" t="s">
        <v>18</v>
      </c>
      <c r="F524" s="2">
        <v>42165</v>
      </c>
      <c r="G524" s="6">
        <v>873105657</v>
      </c>
      <c r="H524" s="2">
        <v>42178</v>
      </c>
      <c r="I524">
        <v>221</v>
      </c>
      <c r="J524">
        <v>9.33</v>
      </c>
      <c r="K524">
        <v>6.92</v>
      </c>
      <c r="L524" s="1">
        <f t="shared" si="24"/>
        <v>2061.9299999999998</v>
      </c>
      <c r="M524" s="1">
        <f t="shared" si="25"/>
        <v>1529.32</v>
      </c>
      <c r="N524" s="1">
        <f t="shared" si="26"/>
        <v>532.6099999999999</v>
      </c>
    </row>
    <row r="525" spans="1:14" x14ac:dyDescent="0.3">
      <c r="A525" t="s">
        <v>32</v>
      </c>
      <c r="B525" t="s">
        <v>187</v>
      </c>
      <c r="C525" t="s">
        <v>42</v>
      </c>
      <c r="D525" t="s">
        <v>17</v>
      </c>
      <c r="E525" t="s">
        <v>24</v>
      </c>
      <c r="F525" s="2">
        <v>40402</v>
      </c>
      <c r="G525" s="6">
        <v>283504188</v>
      </c>
      <c r="H525" s="2">
        <v>40423</v>
      </c>
      <c r="I525">
        <v>4044</v>
      </c>
      <c r="J525">
        <v>152.58000000000001</v>
      </c>
      <c r="K525">
        <v>97.44</v>
      </c>
      <c r="L525" s="1">
        <f t="shared" si="24"/>
        <v>617033.52</v>
      </c>
      <c r="M525" s="1">
        <f t="shared" si="25"/>
        <v>394047.36</v>
      </c>
      <c r="N525" s="1">
        <f t="shared" si="26"/>
        <v>222986.16000000003</v>
      </c>
    </row>
    <row r="526" spans="1:14" x14ac:dyDescent="0.3">
      <c r="A526" t="s">
        <v>14</v>
      </c>
      <c r="B526" t="s">
        <v>62</v>
      </c>
      <c r="C526" t="s">
        <v>51</v>
      </c>
      <c r="D526" t="s">
        <v>17</v>
      </c>
      <c r="E526" t="s">
        <v>24</v>
      </c>
      <c r="F526" s="2">
        <v>41149</v>
      </c>
      <c r="G526" s="6">
        <v>632093942</v>
      </c>
      <c r="H526" s="2">
        <v>41157</v>
      </c>
      <c r="I526">
        <v>9499</v>
      </c>
      <c r="J526">
        <v>47.45</v>
      </c>
      <c r="K526">
        <v>31.79</v>
      </c>
      <c r="L526" s="1">
        <f t="shared" si="24"/>
        <v>450727.55000000005</v>
      </c>
      <c r="M526" s="1">
        <f t="shared" si="25"/>
        <v>301973.21000000002</v>
      </c>
      <c r="N526" s="1">
        <f t="shared" si="26"/>
        <v>148754.34000000003</v>
      </c>
    </row>
    <row r="527" spans="1:14" x14ac:dyDescent="0.3">
      <c r="A527" t="s">
        <v>28</v>
      </c>
      <c r="B527" t="s">
        <v>65</v>
      </c>
      <c r="C527" t="s">
        <v>60</v>
      </c>
      <c r="D527" t="s">
        <v>17</v>
      </c>
      <c r="E527" t="s">
        <v>47</v>
      </c>
      <c r="F527" s="2">
        <v>42566</v>
      </c>
      <c r="G527" s="6">
        <v>565798747</v>
      </c>
      <c r="H527" s="2">
        <v>42591</v>
      </c>
      <c r="I527">
        <v>1277</v>
      </c>
      <c r="J527">
        <v>421.89</v>
      </c>
      <c r="K527">
        <v>364.69</v>
      </c>
      <c r="L527" s="1">
        <f t="shared" si="24"/>
        <v>538753.53</v>
      </c>
      <c r="M527" s="1">
        <f t="shared" si="25"/>
        <v>465709.13</v>
      </c>
      <c r="N527" s="1">
        <f t="shared" si="26"/>
        <v>73044.400000000023</v>
      </c>
    </row>
    <row r="528" spans="1:14" x14ac:dyDescent="0.3">
      <c r="A528" t="s">
        <v>14</v>
      </c>
      <c r="B528" t="s">
        <v>115</v>
      </c>
      <c r="C528" t="s">
        <v>21</v>
      </c>
      <c r="D528" t="s">
        <v>22</v>
      </c>
      <c r="E528" t="s">
        <v>18</v>
      </c>
      <c r="F528" s="2">
        <v>40435</v>
      </c>
      <c r="G528" s="6">
        <v>151854932</v>
      </c>
      <c r="H528" s="2">
        <v>40470</v>
      </c>
      <c r="I528">
        <v>6104</v>
      </c>
      <c r="J528">
        <v>154.06</v>
      </c>
      <c r="K528">
        <v>90.93</v>
      </c>
      <c r="L528" s="1">
        <f t="shared" si="24"/>
        <v>940382.24</v>
      </c>
      <c r="M528" s="1">
        <f t="shared" si="25"/>
        <v>555036.72000000009</v>
      </c>
      <c r="N528" s="1">
        <f t="shared" si="26"/>
        <v>385345.5199999999</v>
      </c>
    </row>
    <row r="529" spans="1:14" x14ac:dyDescent="0.3">
      <c r="A529" t="s">
        <v>25</v>
      </c>
      <c r="B529" t="s">
        <v>203</v>
      </c>
      <c r="C529" t="s">
        <v>21</v>
      </c>
      <c r="D529" t="s">
        <v>22</v>
      </c>
      <c r="E529" t="s">
        <v>31</v>
      </c>
      <c r="F529" s="2">
        <v>40609</v>
      </c>
      <c r="G529" s="6">
        <v>427811324</v>
      </c>
      <c r="H529" s="2">
        <v>40649</v>
      </c>
      <c r="I529">
        <v>7733</v>
      </c>
      <c r="J529">
        <v>154.06</v>
      </c>
      <c r="K529">
        <v>90.93</v>
      </c>
      <c r="L529" s="1">
        <f t="shared" si="24"/>
        <v>1191345.98</v>
      </c>
      <c r="M529" s="1">
        <f t="shared" si="25"/>
        <v>703161.69000000006</v>
      </c>
      <c r="N529" s="1">
        <f t="shared" si="26"/>
        <v>488184.28999999992</v>
      </c>
    </row>
    <row r="530" spans="1:14" x14ac:dyDescent="0.3">
      <c r="A530" t="s">
        <v>28</v>
      </c>
      <c r="B530" t="s">
        <v>142</v>
      </c>
      <c r="C530" t="s">
        <v>30</v>
      </c>
      <c r="D530" t="s">
        <v>22</v>
      </c>
      <c r="E530" t="s">
        <v>47</v>
      </c>
      <c r="F530" s="2">
        <v>41029</v>
      </c>
      <c r="G530" s="6">
        <v>251529252</v>
      </c>
      <c r="H530" s="2">
        <v>41034</v>
      </c>
      <c r="I530">
        <v>1950</v>
      </c>
      <c r="J530">
        <v>9.33</v>
      </c>
      <c r="K530">
        <v>6.92</v>
      </c>
      <c r="L530" s="1">
        <f t="shared" si="24"/>
        <v>18193.5</v>
      </c>
      <c r="M530" s="1">
        <f t="shared" si="25"/>
        <v>13494</v>
      </c>
      <c r="N530" s="1">
        <f t="shared" si="26"/>
        <v>4699.5</v>
      </c>
    </row>
    <row r="531" spans="1:14" x14ac:dyDescent="0.3">
      <c r="A531" t="s">
        <v>39</v>
      </c>
      <c r="B531" t="s">
        <v>114</v>
      </c>
      <c r="C531" t="s">
        <v>42</v>
      </c>
      <c r="D531" t="s">
        <v>17</v>
      </c>
      <c r="E531" t="s">
        <v>24</v>
      </c>
      <c r="F531" s="2">
        <v>41412</v>
      </c>
      <c r="G531" s="6">
        <v>351182544</v>
      </c>
      <c r="H531" s="2">
        <v>41447</v>
      </c>
      <c r="I531">
        <v>1574</v>
      </c>
      <c r="J531">
        <v>152.58000000000001</v>
      </c>
      <c r="K531">
        <v>97.44</v>
      </c>
      <c r="L531" s="1">
        <f t="shared" si="24"/>
        <v>240160.92</v>
      </c>
      <c r="M531" s="1">
        <f t="shared" si="25"/>
        <v>153370.56</v>
      </c>
      <c r="N531" s="1">
        <f t="shared" si="26"/>
        <v>86790.360000000015</v>
      </c>
    </row>
    <row r="532" spans="1:14" x14ac:dyDescent="0.3">
      <c r="A532" t="s">
        <v>32</v>
      </c>
      <c r="B532" t="s">
        <v>48</v>
      </c>
      <c r="C532" t="s">
        <v>60</v>
      </c>
      <c r="D532" t="s">
        <v>17</v>
      </c>
      <c r="E532" t="s">
        <v>31</v>
      </c>
      <c r="F532" s="2">
        <v>41861</v>
      </c>
      <c r="G532" s="6">
        <v>175257527</v>
      </c>
      <c r="H532" s="2">
        <v>41907</v>
      </c>
      <c r="I532">
        <v>1452</v>
      </c>
      <c r="J532">
        <v>421.89</v>
      </c>
      <c r="K532">
        <v>364.69</v>
      </c>
      <c r="L532" s="1">
        <f t="shared" si="24"/>
        <v>612584.28</v>
      </c>
      <c r="M532" s="1">
        <f t="shared" si="25"/>
        <v>529529.88</v>
      </c>
      <c r="N532" s="1">
        <f t="shared" si="26"/>
        <v>83054.400000000023</v>
      </c>
    </row>
    <row r="533" spans="1:14" x14ac:dyDescent="0.3">
      <c r="A533" t="s">
        <v>25</v>
      </c>
      <c r="B533" t="s">
        <v>121</v>
      </c>
      <c r="C533" t="s">
        <v>42</v>
      </c>
      <c r="D533" t="s">
        <v>22</v>
      </c>
      <c r="E533" t="s">
        <v>31</v>
      </c>
      <c r="F533" s="2">
        <v>41486</v>
      </c>
      <c r="G533" s="6">
        <v>142553031</v>
      </c>
      <c r="H533" s="2">
        <v>41528</v>
      </c>
      <c r="I533">
        <v>3465</v>
      </c>
      <c r="J533">
        <v>152.58000000000001</v>
      </c>
      <c r="K533">
        <v>97.44</v>
      </c>
      <c r="L533" s="1">
        <f t="shared" si="24"/>
        <v>528689.70000000007</v>
      </c>
      <c r="M533" s="1">
        <f t="shared" si="25"/>
        <v>337629.6</v>
      </c>
      <c r="N533" s="1">
        <f t="shared" si="26"/>
        <v>191060.10000000009</v>
      </c>
    </row>
    <row r="534" spans="1:14" x14ac:dyDescent="0.3">
      <c r="A534" t="s">
        <v>28</v>
      </c>
      <c r="B534" t="s">
        <v>53</v>
      </c>
      <c r="C534" t="s">
        <v>30</v>
      </c>
      <c r="D534" t="s">
        <v>17</v>
      </c>
      <c r="E534" t="s">
        <v>31</v>
      </c>
      <c r="F534" s="2">
        <v>42553</v>
      </c>
      <c r="G534" s="6">
        <v>292180383</v>
      </c>
      <c r="H534" s="2">
        <v>42597</v>
      </c>
      <c r="I534">
        <v>1523</v>
      </c>
      <c r="J534">
        <v>9.33</v>
      </c>
      <c r="K534">
        <v>6.92</v>
      </c>
      <c r="L534" s="1">
        <f t="shared" si="24"/>
        <v>14209.59</v>
      </c>
      <c r="M534" s="1">
        <f t="shared" si="25"/>
        <v>10539.16</v>
      </c>
      <c r="N534" s="1">
        <f t="shared" si="26"/>
        <v>3670.4300000000003</v>
      </c>
    </row>
    <row r="535" spans="1:14" x14ac:dyDescent="0.3">
      <c r="A535" t="s">
        <v>14</v>
      </c>
      <c r="B535" t="s">
        <v>197</v>
      </c>
      <c r="C535" t="s">
        <v>30</v>
      </c>
      <c r="D535" t="s">
        <v>17</v>
      </c>
      <c r="E535" t="s">
        <v>47</v>
      </c>
      <c r="F535" s="2">
        <v>40799</v>
      </c>
      <c r="G535" s="6">
        <v>733563411</v>
      </c>
      <c r="H535" s="2">
        <v>40806</v>
      </c>
      <c r="I535">
        <v>6569</v>
      </c>
      <c r="J535">
        <v>9.33</v>
      </c>
      <c r="K535">
        <v>6.92</v>
      </c>
      <c r="L535" s="1">
        <f t="shared" si="24"/>
        <v>61288.770000000004</v>
      </c>
      <c r="M535" s="1">
        <f t="shared" si="25"/>
        <v>45457.479999999996</v>
      </c>
      <c r="N535" s="1">
        <f t="shared" si="26"/>
        <v>15831.290000000008</v>
      </c>
    </row>
    <row r="536" spans="1:14" x14ac:dyDescent="0.3">
      <c r="A536" t="s">
        <v>32</v>
      </c>
      <c r="B536" t="s">
        <v>106</v>
      </c>
      <c r="C536" t="s">
        <v>51</v>
      </c>
      <c r="D536" t="s">
        <v>22</v>
      </c>
      <c r="E536" t="s">
        <v>31</v>
      </c>
      <c r="F536" s="2">
        <v>40651</v>
      </c>
      <c r="G536" s="6">
        <v>296438443</v>
      </c>
      <c r="H536" s="2">
        <v>40652</v>
      </c>
      <c r="I536">
        <v>1578</v>
      </c>
      <c r="J536">
        <v>47.45</v>
      </c>
      <c r="K536">
        <v>31.79</v>
      </c>
      <c r="L536" s="1">
        <f t="shared" si="24"/>
        <v>74876.100000000006</v>
      </c>
      <c r="M536" s="1">
        <f t="shared" si="25"/>
        <v>50164.619999999995</v>
      </c>
      <c r="N536" s="1">
        <f t="shared" si="26"/>
        <v>24711.48000000001</v>
      </c>
    </row>
    <row r="537" spans="1:14" x14ac:dyDescent="0.3">
      <c r="A537" t="s">
        <v>28</v>
      </c>
      <c r="B537" t="s">
        <v>129</v>
      </c>
      <c r="C537" t="s">
        <v>60</v>
      </c>
      <c r="D537" t="s">
        <v>17</v>
      </c>
      <c r="E537" t="s">
        <v>24</v>
      </c>
      <c r="F537" s="2">
        <v>42775</v>
      </c>
      <c r="G537" s="6">
        <v>580854308</v>
      </c>
      <c r="H537" s="2">
        <v>42812</v>
      </c>
      <c r="I537">
        <v>6552</v>
      </c>
      <c r="J537">
        <v>421.89</v>
      </c>
      <c r="K537">
        <v>364.69</v>
      </c>
      <c r="L537" s="1">
        <f t="shared" si="24"/>
        <v>2764223.28</v>
      </c>
      <c r="M537" s="1">
        <f t="shared" si="25"/>
        <v>2389448.88</v>
      </c>
      <c r="N537" s="1">
        <f t="shared" si="26"/>
        <v>374774.39999999991</v>
      </c>
    </row>
    <row r="538" spans="1:14" x14ac:dyDescent="0.3">
      <c r="A538" t="s">
        <v>25</v>
      </c>
      <c r="B538" t="s">
        <v>26</v>
      </c>
      <c r="C538" t="s">
        <v>16</v>
      </c>
      <c r="D538" t="s">
        <v>17</v>
      </c>
      <c r="E538" t="s">
        <v>31</v>
      </c>
      <c r="F538" s="2">
        <v>42694</v>
      </c>
      <c r="G538" s="6">
        <v>107172334</v>
      </c>
      <c r="H538" s="2">
        <v>42727</v>
      </c>
      <c r="I538">
        <v>3530</v>
      </c>
      <c r="J538">
        <v>437.2</v>
      </c>
      <c r="K538">
        <v>263.33</v>
      </c>
      <c r="L538" s="1">
        <f t="shared" si="24"/>
        <v>1543316</v>
      </c>
      <c r="M538" s="1">
        <f t="shared" si="25"/>
        <v>929554.89999999991</v>
      </c>
      <c r="N538" s="1">
        <f t="shared" si="26"/>
        <v>613761.10000000009</v>
      </c>
    </row>
    <row r="539" spans="1:14" x14ac:dyDescent="0.3">
      <c r="A539" t="s">
        <v>25</v>
      </c>
      <c r="B539" t="s">
        <v>205</v>
      </c>
      <c r="C539" t="s">
        <v>23</v>
      </c>
      <c r="D539" t="s">
        <v>17</v>
      </c>
      <c r="E539" t="s">
        <v>31</v>
      </c>
      <c r="F539" s="2">
        <v>40467</v>
      </c>
      <c r="G539" s="6">
        <v>166066348</v>
      </c>
      <c r="H539" s="2">
        <v>40517</v>
      </c>
      <c r="I539">
        <v>1578</v>
      </c>
      <c r="J539">
        <v>255.28</v>
      </c>
      <c r="K539">
        <v>159.41999999999999</v>
      </c>
      <c r="L539" s="1">
        <f t="shared" si="24"/>
        <v>402831.84</v>
      </c>
      <c r="M539" s="1">
        <f t="shared" si="25"/>
        <v>251564.75999999998</v>
      </c>
      <c r="N539" s="1">
        <f t="shared" si="26"/>
        <v>151267.08000000005</v>
      </c>
    </row>
    <row r="540" spans="1:14" x14ac:dyDescent="0.3">
      <c r="A540" t="s">
        <v>37</v>
      </c>
      <c r="B540" t="s">
        <v>190</v>
      </c>
      <c r="C540" t="s">
        <v>42</v>
      </c>
      <c r="D540" t="s">
        <v>17</v>
      </c>
      <c r="E540" t="s">
        <v>31</v>
      </c>
      <c r="F540" s="2">
        <v>42078</v>
      </c>
      <c r="G540" s="6">
        <v>768522679</v>
      </c>
      <c r="H540" s="2">
        <v>42090</v>
      </c>
      <c r="I540">
        <v>1794</v>
      </c>
      <c r="J540">
        <v>152.58000000000001</v>
      </c>
      <c r="K540">
        <v>97.44</v>
      </c>
      <c r="L540" s="1">
        <f t="shared" si="24"/>
        <v>273728.52</v>
      </c>
      <c r="M540" s="1">
        <f t="shared" si="25"/>
        <v>174807.36</v>
      </c>
      <c r="N540" s="1">
        <f t="shared" si="26"/>
        <v>98921.160000000033</v>
      </c>
    </row>
    <row r="541" spans="1:14" x14ac:dyDescent="0.3">
      <c r="A541" t="s">
        <v>28</v>
      </c>
      <c r="B541" t="s">
        <v>151</v>
      </c>
      <c r="C541" t="s">
        <v>44</v>
      </c>
      <c r="D541" t="s">
        <v>22</v>
      </c>
      <c r="E541" t="s">
        <v>18</v>
      </c>
      <c r="F541" s="2">
        <v>41450</v>
      </c>
      <c r="G541" s="6">
        <v>195840156</v>
      </c>
      <c r="H541" s="2">
        <v>41480</v>
      </c>
      <c r="I541">
        <v>2309</v>
      </c>
      <c r="J541">
        <v>668.27</v>
      </c>
      <c r="K541">
        <v>502.54</v>
      </c>
      <c r="L541" s="1">
        <f t="shared" si="24"/>
        <v>1543035.43</v>
      </c>
      <c r="M541" s="1">
        <f t="shared" si="25"/>
        <v>1160364.8600000001</v>
      </c>
      <c r="N541" s="1">
        <f t="shared" si="26"/>
        <v>382670.56999999983</v>
      </c>
    </row>
    <row r="542" spans="1:14" x14ac:dyDescent="0.3">
      <c r="A542" t="s">
        <v>28</v>
      </c>
      <c r="B542" t="s">
        <v>155</v>
      </c>
      <c r="C542" t="s">
        <v>16</v>
      </c>
      <c r="D542" t="s">
        <v>17</v>
      </c>
      <c r="E542" t="s">
        <v>47</v>
      </c>
      <c r="F542" s="2">
        <v>41193</v>
      </c>
      <c r="G542" s="6">
        <v>849630105</v>
      </c>
      <c r="H542" s="2">
        <v>41222</v>
      </c>
      <c r="I542">
        <v>3284</v>
      </c>
      <c r="J542">
        <v>437.2</v>
      </c>
      <c r="K542">
        <v>263.33</v>
      </c>
      <c r="L542" s="1">
        <f t="shared" si="24"/>
        <v>1435764.8</v>
      </c>
      <c r="M542" s="1">
        <f t="shared" si="25"/>
        <v>864775.72</v>
      </c>
      <c r="N542" s="1">
        <f t="shared" si="26"/>
        <v>570989.08000000007</v>
      </c>
    </row>
    <row r="543" spans="1:14" x14ac:dyDescent="0.3">
      <c r="A543" t="s">
        <v>28</v>
      </c>
      <c r="B543" t="s">
        <v>80</v>
      </c>
      <c r="C543" t="s">
        <v>30</v>
      </c>
      <c r="D543" t="s">
        <v>17</v>
      </c>
      <c r="E543" t="s">
        <v>18</v>
      </c>
      <c r="F543" s="2">
        <v>42924</v>
      </c>
      <c r="G543" s="6">
        <v>701816356</v>
      </c>
      <c r="H543" s="2">
        <v>42946</v>
      </c>
      <c r="I543">
        <v>1910</v>
      </c>
      <c r="J543">
        <v>9.33</v>
      </c>
      <c r="K543">
        <v>6.92</v>
      </c>
      <c r="L543" s="1">
        <f t="shared" si="24"/>
        <v>17820.3</v>
      </c>
      <c r="M543" s="1">
        <f t="shared" si="25"/>
        <v>13217.2</v>
      </c>
      <c r="N543" s="1">
        <f t="shared" si="26"/>
        <v>4603.0999999999985</v>
      </c>
    </row>
    <row r="544" spans="1:14" x14ac:dyDescent="0.3">
      <c r="A544" t="s">
        <v>32</v>
      </c>
      <c r="B544" t="s">
        <v>212</v>
      </c>
      <c r="C544" t="s">
        <v>49</v>
      </c>
      <c r="D544" t="s">
        <v>22</v>
      </c>
      <c r="E544" t="s">
        <v>18</v>
      </c>
      <c r="F544" s="2">
        <v>40351</v>
      </c>
      <c r="G544" s="6">
        <v>944635236</v>
      </c>
      <c r="H544" s="2">
        <v>40386</v>
      </c>
      <c r="I544">
        <v>7413</v>
      </c>
      <c r="J544">
        <v>651.21</v>
      </c>
      <c r="K544">
        <v>524.96</v>
      </c>
      <c r="L544" s="1">
        <f t="shared" si="24"/>
        <v>4827419.7300000004</v>
      </c>
      <c r="M544" s="1">
        <f t="shared" si="25"/>
        <v>3891528.4800000004</v>
      </c>
      <c r="N544" s="1">
        <f t="shared" si="26"/>
        <v>935891.25</v>
      </c>
    </row>
    <row r="545" spans="1:14" x14ac:dyDescent="0.3">
      <c r="A545" t="s">
        <v>32</v>
      </c>
      <c r="B545" t="s">
        <v>43</v>
      </c>
      <c r="C545" t="s">
        <v>21</v>
      </c>
      <c r="D545" t="s">
        <v>22</v>
      </c>
      <c r="E545" t="s">
        <v>47</v>
      </c>
      <c r="F545" s="2">
        <v>42783</v>
      </c>
      <c r="G545" s="6">
        <v>140635573</v>
      </c>
      <c r="H545" s="2">
        <v>42815</v>
      </c>
      <c r="I545">
        <v>6046</v>
      </c>
      <c r="J545">
        <v>154.06</v>
      </c>
      <c r="K545">
        <v>90.93</v>
      </c>
      <c r="L545" s="1">
        <f t="shared" si="24"/>
        <v>931446.76</v>
      </c>
      <c r="M545" s="1">
        <f t="shared" si="25"/>
        <v>549762.78</v>
      </c>
      <c r="N545" s="1">
        <f t="shared" si="26"/>
        <v>381683.98</v>
      </c>
    </row>
    <row r="546" spans="1:14" x14ac:dyDescent="0.3">
      <c r="A546" t="s">
        <v>14</v>
      </c>
      <c r="B546" t="s">
        <v>122</v>
      </c>
      <c r="C546" t="s">
        <v>60</v>
      </c>
      <c r="D546" t="s">
        <v>22</v>
      </c>
      <c r="E546" t="s">
        <v>24</v>
      </c>
      <c r="F546" s="2">
        <v>40557</v>
      </c>
      <c r="G546" s="6">
        <v>972678697</v>
      </c>
      <c r="H546" s="2">
        <v>40599</v>
      </c>
      <c r="I546">
        <v>6096</v>
      </c>
      <c r="J546">
        <v>421.89</v>
      </c>
      <c r="K546">
        <v>364.69</v>
      </c>
      <c r="L546" s="1">
        <f t="shared" si="24"/>
        <v>2571841.44</v>
      </c>
      <c r="M546" s="1">
        <f t="shared" si="25"/>
        <v>2223150.2399999998</v>
      </c>
      <c r="N546" s="1">
        <f t="shared" si="26"/>
        <v>348691.20000000019</v>
      </c>
    </row>
    <row r="547" spans="1:14" x14ac:dyDescent="0.3">
      <c r="A547" t="s">
        <v>28</v>
      </c>
      <c r="B547" t="s">
        <v>97</v>
      </c>
      <c r="C547" t="s">
        <v>30</v>
      </c>
      <c r="D547" t="s">
        <v>22</v>
      </c>
      <c r="E547" t="s">
        <v>18</v>
      </c>
      <c r="F547" s="2">
        <v>42378</v>
      </c>
      <c r="G547" s="6">
        <v>793938434</v>
      </c>
      <c r="H547" s="2">
        <v>42408</v>
      </c>
      <c r="I547">
        <v>2880</v>
      </c>
      <c r="J547">
        <v>9.33</v>
      </c>
      <c r="K547">
        <v>6.92</v>
      </c>
      <c r="L547" s="1">
        <f t="shared" si="24"/>
        <v>26870.400000000001</v>
      </c>
      <c r="M547" s="1">
        <f t="shared" si="25"/>
        <v>19929.599999999999</v>
      </c>
      <c r="N547" s="1">
        <f t="shared" si="26"/>
        <v>6940.8000000000029</v>
      </c>
    </row>
    <row r="548" spans="1:14" x14ac:dyDescent="0.3">
      <c r="A548" t="s">
        <v>32</v>
      </c>
      <c r="B548" t="s">
        <v>213</v>
      </c>
      <c r="C548" t="s">
        <v>23</v>
      </c>
      <c r="D548" t="s">
        <v>22</v>
      </c>
      <c r="E548" t="s">
        <v>47</v>
      </c>
      <c r="F548" s="2">
        <v>40742</v>
      </c>
      <c r="G548" s="6">
        <v>177901113</v>
      </c>
      <c r="H548" s="2">
        <v>40768</v>
      </c>
      <c r="I548">
        <v>3747</v>
      </c>
      <c r="J548">
        <v>255.28</v>
      </c>
      <c r="K548">
        <v>159.41999999999999</v>
      </c>
      <c r="L548" s="1">
        <f t="shared" si="24"/>
        <v>956534.16</v>
      </c>
      <c r="M548" s="1">
        <f t="shared" si="25"/>
        <v>597346.74</v>
      </c>
      <c r="N548" s="1">
        <f t="shared" si="26"/>
        <v>359187.42000000004</v>
      </c>
    </row>
    <row r="549" spans="1:14" x14ac:dyDescent="0.3">
      <c r="A549" t="s">
        <v>25</v>
      </c>
      <c r="B549" t="s">
        <v>139</v>
      </c>
      <c r="C549" t="s">
        <v>51</v>
      </c>
      <c r="D549" t="s">
        <v>22</v>
      </c>
      <c r="E549" t="s">
        <v>47</v>
      </c>
      <c r="F549" s="2">
        <v>40984</v>
      </c>
      <c r="G549" s="6">
        <v>668365561</v>
      </c>
      <c r="H549" s="2">
        <v>41033</v>
      </c>
      <c r="I549">
        <v>3077</v>
      </c>
      <c r="J549">
        <v>47.45</v>
      </c>
      <c r="K549">
        <v>31.79</v>
      </c>
      <c r="L549" s="1">
        <f t="shared" si="24"/>
        <v>146003.65000000002</v>
      </c>
      <c r="M549" s="1">
        <f t="shared" si="25"/>
        <v>97817.83</v>
      </c>
      <c r="N549" s="1">
        <f t="shared" si="26"/>
        <v>48185.820000000022</v>
      </c>
    </row>
    <row r="550" spans="1:14" x14ac:dyDescent="0.3">
      <c r="A550" t="s">
        <v>39</v>
      </c>
      <c r="B550" t="s">
        <v>206</v>
      </c>
      <c r="C550" t="s">
        <v>21</v>
      </c>
      <c r="D550" t="s">
        <v>22</v>
      </c>
      <c r="E550" t="s">
        <v>24</v>
      </c>
      <c r="F550" s="2">
        <v>40527</v>
      </c>
      <c r="G550" s="6">
        <v>729443109</v>
      </c>
      <c r="H550" s="2">
        <v>40555</v>
      </c>
      <c r="I550">
        <v>7281</v>
      </c>
      <c r="J550">
        <v>154.06</v>
      </c>
      <c r="K550">
        <v>90.93</v>
      </c>
      <c r="L550" s="1">
        <f t="shared" si="24"/>
        <v>1121710.8600000001</v>
      </c>
      <c r="M550" s="1">
        <f t="shared" si="25"/>
        <v>662061.33000000007</v>
      </c>
      <c r="N550" s="1">
        <f t="shared" si="26"/>
        <v>459649.53</v>
      </c>
    </row>
    <row r="551" spans="1:14" x14ac:dyDescent="0.3">
      <c r="A551" t="s">
        <v>28</v>
      </c>
      <c r="B551" t="s">
        <v>52</v>
      </c>
      <c r="C551" t="s">
        <v>30</v>
      </c>
      <c r="D551" t="s">
        <v>17</v>
      </c>
      <c r="E551" t="s">
        <v>31</v>
      </c>
      <c r="F551" s="2">
        <v>41335</v>
      </c>
      <c r="G551" s="6">
        <v>695557582</v>
      </c>
      <c r="H551" s="2">
        <v>41367</v>
      </c>
      <c r="I551">
        <v>9800</v>
      </c>
      <c r="J551">
        <v>9.33</v>
      </c>
      <c r="K551">
        <v>6.92</v>
      </c>
      <c r="L551" s="1">
        <f t="shared" si="24"/>
        <v>91434</v>
      </c>
      <c r="M551" s="1">
        <f t="shared" si="25"/>
        <v>67816</v>
      </c>
      <c r="N551" s="1">
        <f t="shared" si="26"/>
        <v>23618</v>
      </c>
    </row>
    <row r="552" spans="1:14" x14ac:dyDescent="0.3">
      <c r="A552" t="s">
        <v>28</v>
      </c>
      <c r="B552" t="s">
        <v>117</v>
      </c>
      <c r="C552" t="s">
        <v>44</v>
      </c>
      <c r="D552" t="s">
        <v>17</v>
      </c>
      <c r="E552" t="s">
        <v>31</v>
      </c>
      <c r="F552" s="2">
        <v>40226</v>
      </c>
      <c r="G552" s="6">
        <v>521445310</v>
      </c>
      <c r="H552" s="2">
        <v>40272</v>
      </c>
      <c r="I552">
        <v>6110</v>
      </c>
      <c r="J552">
        <v>668.27</v>
      </c>
      <c r="K552">
        <v>502.54</v>
      </c>
      <c r="L552" s="1">
        <f t="shared" si="24"/>
        <v>4083129.6999999997</v>
      </c>
      <c r="M552" s="1">
        <f t="shared" si="25"/>
        <v>3070519.4</v>
      </c>
      <c r="N552" s="1">
        <f t="shared" si="26"/>
        <v>1012610.2999999998</v>
      </c>
    </row>
    <row r="553" spans="1:14" x14ac:dyDescent="0.3">
      <c r="A553" t="s">
        <v>25</v>
      </c>
      <c r="B553" t="s">
        <v>107</v>
      </c>
      <c r="C553" t="s">
        <v>57</v>
      </c>
      <c r="D553" t="s">
        <v>22</v>
      </c>
      <c r="E553" t="s">
        <v>47</v>
      </c>
      <c r="F553" s="2">
        <v>41324</v>
      </c>
      <c r="G553" s="6">
        <v>232155120</v>
      </c>
      <c r="H553" s="2">
        <v>41363</v>
      </c>
      <c r="I553">
        <v>8714</v>
      </c>
      <c r="J553">
        <v>81.73</v>
      </c>
      <c r="K553">
        <v>56.67</v>
      </c>
      <c r="L553" s="1">
        <f t="shared" si="24"/>
        <v>712195.22000000009</v>
      </c>
      <c r="M553" s="1">
        <f t="shared" si="25"/>
        <v>493822.38</v>
      </c>
      <c r="N553" s="1">
        <f t="shared" si="26"/>
        <v>218372.84000000008</v>
      </c>
    </row>
    <row r="554" spans="1:14" x14ac:dyDescent="0.3">
      <c r="A554" t="s">
        <v>32</v>
      </c>
      <c r="B554" t="s">
        <v>48</v>
      </c>
      <c r="C554" t="s">
        <v>51</v>
      </c>
      <c r="D554" t="s">
        <v>22</v>
      </c>
      <c r="E554" t="s">
        <v>47</v>
      </c>
      <c r="F554" s="2">
        <v>40844</v>
      </c>
      <c r="G554" s="6">
        <v>373048341</v>
      </c>
      <c r="H554" s="2">
        <v>40889</v>
      </c>
      <c r="I554">
        <v>2149</v>
      </c>
      <c r="J554">
        <v>47.45</v>
      </c>
      <c r="K554">
        <v>31.79</v>
      </c>
      <c r="L554" s="1">
        <f t="shared" si="24"/>
        <v>101970.05</v>
      </c>
      <c r="M554" s="1">
        <f t="shared" si="25"/>
        <v>68316.709999999992</v>
      </c>
      <c r="N554" s="1">
        <f t="shared" si="26"/>
        <v>33653.340000000011</v>
      </c>
    </row>
    <row r="555" spans="1:14" x14ac:dyDescent="0.3">
      <c r="A555" t="s">
        <v>37</v>
      </c>
      <c r="B555" t="s">
        <v>67</v>
      </c>
      <c r="C555" t="s">
        <v>49</v>
      </c>
      <c r="D555" t="s">
        <v>17</v>
      </c>
      <c r="E555" t="s">
        <v>47</v>
      </c>
      <c r="F555" s="2">
        <v>42303</v>
      </c>
      <c r="G555" s="6">
        <v>659798800</v>
      </c>
      <c r="H555" s="2">
        <v>42340</v>
      </c>
      <c r="I555">
        <v>7982</v>
      </c>
      <c r="J555">
        <v>651.21</v>
      </c>
      <c r="K555">
        <v>524.96</v>
      </c>
      <c r="L555" s="1">
        <f t="shared" si="24"/>
        <v>5197958.2200000007</v>
      </c>
      <c r="M555" s="1">
        <f t="shared" si="25"/>
        <v>4190230.72</v>
      </c>
      <c r="N555" s="1">
        <f t="shared" si="26"/>
        <v>1007727.5000000005</v>
      </c>
    </row>
    <row r="556" spans="1:14" x14ac:dyDescent="0.3">
      <c r="A556" t="s">
        <v>25</v>
      </c>
      <c r="B556" t="s">
        <v>58</v>
      </c>
      <c r="C556" t="s">
        <v>44</v>
      </c>
      <c r="D556" t="s">
        <v>22</v>
      </c>
      <c r="E556" t="s">
        <v>24</v>
      </c>
      <c r="F556" s="2">
        <v>41310</v>
      </c>
      <c r="G556" s="6">
        <v>428392827</v>
      </c>
      <c r="H556" s="2">
        <v>41310</v>
      </c>
      <c r="I556">
        <v>9812</v>
      </c>
      <c r="J556">
        <v>668.27</v>
      </c>
      <c r="K556">
        <v>502.54</v>
      </c>
      <c r="L556" s="1">
        <f t="shared" si="24"/>
        <v>6557065.2400000002</v>
      </c>
      <c r="M556" s="1">
        <f t="shared" si="25"/>
        <v>4930922.4800000004</v>
      </c>
      <c r="N556" s="1">
        <f t="shared" si="26"/>
        <v>1626142.7599999998</v>
      </c>
    </row>
    <row r="557" spans="1:14" x14ac:dyDescent="0.3">
      <c r="A557" t="s">
        <v>25</v>
      </c>
      <c r="B557" t="s">
        <v>26</v>
      </c>
      <c r="C557" t="s">
        <v>57</v>
      </c>
      <c r="D557" t="s">
        <v>17</v>
      </c>
      <c r="E557" t="s">
        <v>18</v>
      </c>
      <c r="F557" s="2">
        <v>40780</v>
      </c>
      <c r="G557" s="6">
        <v>885129249</v>
      </c>
      <c r="H557" s="2">
        <v>40789</v>
      </c>
      <c r="I557">
        <v>8269</v>
      </c>
      <c r="J557">
        <v>81.73</v>
      </c>
      <c r="K557">
        <v>56.67</v>
      </c>
      <c r="L557" s="1">
        <f t="shared" si="24"/>
        <v>675825.37</v>
      </c>
      <c r="M557" s="1">
        <f t="shared" si="25"/>
        <v>468604.23000000004</v>
      </c>
      <c r="N557" s="1">
        <f t="shared" si="26"/>
        <v>207221.13999999996</v>
      </c>
    </row>
    <row r="558" spans="1:14" x14ac:dyDescent="0.3">
      <c r="A558" t="s">
        <v>28</v>
      </c>
      <c r="B558" t="s">
        <v>91</v>
      </c>
      <c r="C558" t="s">
        <v>60</v>
      </c>
      <c r="D558" t="s">
        <v>22</v>
      </c>
      <c r="E558" t="s">
        <v>24</v>
      </c>
      <c r="F558" s="2">
        <v>41247</v>
      </c>
      <c r="G558" s="6">
        <v>156619393</v>
      </c>
      <c r="H558" s="2">
        <v>41248</v>
      </c>
      <c r="I558">
        <v>6014</v>
      </c>
      <c r="J558">
        <v>421.89</v>
      </c>
      <c r="K558">
        <v>364.69</v>
      </c>
      <c r="L558" s="1">
        <f t="shared" si="24"/>
        <v>2537246.46</v>
      </c>
      <c r="M558" s="1">
        <f t="shared" si="25"/>
        <v>2193245.66</v>
      </c>
      <c r="N558" s="1">
        <f t="shared" si="26"/>
        <v>344000.79999999981</v>
      </c>
    </row>
    <row r="559" spans="1:14" x14ac:dyDescent="0.3">
      <c r="A559" t="s">
        <v>14</v>
      </c>
      <c r="B559" t="s">
        <v>122</v>
      </c>
      <c r="C559" t="s">
        <v>23</v>
      </c>
      <c r="D559" t="s">
        <v>17</v>
      </c>
      <c r="E559" t="s">
        <v>18</v>
      </c>
      <c r="F559" s="2">
        <v>42255</v>
      </c>
      <c r="G559" s="6">
        <v>939787089</v>
      </c>
      <c r="H559" s="2">
        <v>42256</v>
      </c>
      <c r="I559">
        <v>2739</v>
      </c>
      <c r="J559">
        <v>255.28</v>
      </c>
      <c r="K559">
        <v>159.41999999999999</v>
      </c>
      <c r="L559" s="1">
        <f t="shared" si="24"/>
        <v>699211.92</v>
      </c>
      <c r="M559" s="1">
        <f t="shared" si="25"/>
        <v>436651.37999999995</v>
      </c>
      <c r="N559" s="1">
        <f t="shared" si="26"/>
        <v>262560.5400000001</v>
      </c>
    </row>
    <row r="560" spans="1:14" x14ac:dyDescent="0.3">
      <c r="A560" t="s">
        <v>37</v>
      </c>
      <c r="B560" t="s">
        <v>130</v>
      </c>
      <c r="C560" t="s">
        <v>21</v>
      </c>
      <c r="D560" t="s">
        <v>22</v>
      </c>
      <c r="E560" t="s">
        <v>24</v>
      </c>
      <c r="F560" s="2">
        <v>40969</v>
      </c>
      <c r="G560" s="6">
        <v>151868665</v>
      </c>
      <c r="H560" s="2">
        <v>41018</v>
      </c>
      <c r="I560">
        <v>168</v>
      </c>
      <c r="J560">
        <v>154.06</v>
      </c>
      <c r="K560">
        <v>90.93</v>
      </c>
      <c r="L560" s="1">
        <f t="shared" si="24"/>
        <v>25882.080000000002</v>
      </c>
      <c r="M560" s="1">
        <f t="shared" si="25"/>
        <v>15276.240000000002</v>
      </c>
      <c r="N560" s="1">
        <f t="shared" si="26"/>
        <v>10605.84</v>
      </c>
    </row>
    <row r="561" spans="1:14" x14ac:dyDescent="0.3">
      <c r="A561" t="s">
        <v>14</v>
      </c>
      <c r="B561" t="s">
        <v>96</v>
      </c>
      <c r="C561" t="s">
        <v>27</v>
      </c>
      <c r="D561" t="s">
        <v>17</v>
      </c>
      <c r="E561" t="s">
        <v>24</v>
      </c>
      <c r="F561" s="2">
        <v>41856</v>
      </c>
      <c r="G561" s="6">
        <v>180412948</v>
      </c>
      <c r="H561" s="2">
        <v>41875</v>
      </c>
      <c r="I561">
        <v>7055</v>
      </c>
      <c r="J561">
        <v>205.7</v>
      </c>
      <c r="K561">
        <v>117.11</v>
      </c>
      <c r="L561" s="1">
        <f t="shared" si="24"/>
        <v>1451213.5</v>
      </c>
      <c r="M561" s="1">
        <f t="shared" si="25"/>
        <v>826211.05</v>
      </c>
      <c r="N561" s="1">
        <f t="shared" si="26"/>
        <v>625002.44999999995</v>
      </c>
    </row>
    <row r="562" spans="1:14" x14ac:dyDescent="0.3">
      <c r="A562" t="s">
        <v>28</v>
      </c>
      <c r="B562" t="s">
        <v>90</v>
      </c>
      <c r="C562" t="s">
        <v>30</v>
      </c>
      <c r="D562" t="s">
        <v>17</v>
      </c>
      <c r="E562" t="s">
        <v>31</v>
      </c>
      <c r="F562" s="2">
        <v>41479</v>
      </c>
      <c r="G562" s="6">
        <v>333281266</v>
      </c>
      <c r="H562" s="2">
        <v>41483</v>
      </c>
      <c r="I562">
        <v>4188</v>
      </c>
      <c r="J562">
        <v>9.33</v>
      </c>
      <c r="K562">
        <v>6.92</v>
      </c>
      <c r="L562" s="1">
        <f t="shared" si="24"/>
        <v>39074.04</v>
      </c>
      <c r="M562" s="1">
        <f t="shared" si="25"/>
        <v>28980.959999999999</v>
      </c>
      <c r="N562" s="1">
        <f t="shared" si="26"/>
        <v>10093.080000000002</v>
      </c>
    </row>
    <row r="563" spans="1:14" x14ac:dyDescent="0.3">
      <c r="A563" t="s">
        <v>37</v>
      </c>
      <c r="B563" t="s">
        <v>130</v>
      </c>
      <c r="C563" t="s">
        <v>16</v>
      </c>
      <c r="D563" t="s">
        <v>22</v>
      </c>
      <c r="E563" t="s">
        <v>47</v>
      </c>
      <c r="F563" s="2">
        <v>40934</v>
      </c>
      <c r="G563" s="6">
        <v>888647449</v>
      </c>
      <c r="H563" s="2">
        <v>40967</v>
      </c>
      <c r="I563">
        <v>9383</v>
      </c>
      <c r="J563">
        <v>437.2</v>
      </c>
      <c r="K563">
        <v>263.33</v>
      </c>
      <c r="L563" s="1">
        <f t="shared" si="24"/>
        <v>4102247.6</v>
      </c>
      <c r="M563" s="1">
        <f t="shared" si="25"/>
        <v>2470825.3899999997</v>
      </c>
      <c r="N563" s="1">
        <f t="shared" si="26"/>
        <v>1631422.2100000004</v>
      </c>
    </row>
    <row r="564" spans="1:14" x14ac:dyDescent="0.3">
      <c r="A564" t="s">
        <v>28</v>
      </c>
      <c r="B564" t="s">
        <v>66</v>
      </c>
      <c r="C564" t="s">
        <v>36</v>
      </c>
      <c r="D564" t="s">
        <v>17</v>
      </c>
      <c r="E564" t="s">
        <v>18</v>
      </c>
      <c r="F564" s="2">
        <v>41708</v>
      </c>
      <c r="G564" s="6">
        <v>844997823</v>
      </c>
      <c r="H564" s="2">
        <v>41755</v>
      </c>
      <c r="I564">
        <v>2488</v>
      </c>
      <c r="J564">
        <v>109.28</v>
      </c>
      <c r="K564">
        <v>35.840000000000003</v>
      </c>
      <c r="L564" s="1">
        <f t="shared" si="24"/>
        <v>271888.64000000001</v>
      </c>
      <c r="M564" s="1">
        <f t="shared" si="25"/>
        <v>89169.920000000013</v>
      </c>
      <c r="N564" s="1">
        <f t="shared" si="26"/>
        <v>182718.72</v>
      </c>
    </row>
    <row r="565" spans="1:14" x14ac:dyDescent="0.3">
      <c r="A565" t="s">
        <v>25</v>
      </c>
      <c r="B565" t="s">
        <v>58</v>
      </c>
      <c r="C565" t="s">
        <v>30</v>
      </c>
      <c r="D565" t="s">
        <v>22</v>
      </c>
      <c r="E565" t="s">
        <v>18</v>
      </c>
      <c r="F565" s="2">
        <v>41529</v>
      </c>
      <c r="G565" s="6">
        <v>171131217</v>
      </c>
      <c r="H565" s="2">
        <v>41555</v>
      </c>
      <c r="I565">
        <v>385</v>
      </c>
      <c r="J565">
        <v>9.33</v>
      </c>
      <c r="K565">
        <v>6.92</v>
      </c>
      <c r="L565" s="1">
        <f t="shared" si="24"/>
        <v>3592.05</v>
      </c>
      <c r="M565" s="1">
        <f t="shared" si="25"/>
        <v>2664.2</v>
      </c>
      <c r="N565" s="1">
        <f t="shared" si="26"/>
        <v>927.85000000000036</v>
      </c>
    </row>
    <row r="566" spans="1:14" x14ac:dyDescent="0.3">
      <c r="A566" t="s">
        <v>28</v>
      </c>
      <c r="B566" t="s">
        <v>87</v>
      </c>
      <c r="C566" t="s">
        <v>49</v>
      </c>
      <c r="D566" t="s">
        <v>22</v>
      </c>
      <c r="E566" t="s">
        <v>24</v>
      </c>
      <c r="F566" s="2">
        <v>41279</v>
      </c>
      <c r="G566" s="6">
        <v>256158959</v>
      </c>
      <c r="H566" s="2">
        <v>41292</v>
      </c>
      <c r="I566">
        <v>1983</v>
      </c>
      <c r="J566">
        <v>651.21</v>
      </c>
      <c r="K566">
        <v>524.96</v>
      </c>
      <c r="L566" s="1">
        <f t="shared" si="24"/>
        <v>1291349.4300000002</v>
      </c>
      <c r="M566" s="1">
        <f t="shared" si="25"/>
        <v>1040995.68</v>
      </c>
      <c r="N566" s="1">
        <f t="shared" si="26"/>
        <v>250353.75000000012</v>
      </c>
    </row>
    <row r="567" spans="1:14" x14ac:dyDescent="0.3">
      <c r="A567" t="s">
        <v>32</v>
      </c>
      <c r="B567" t="s">
        <v>211</v>
      </c>
      <c r="C567" t="s">
        <v>16</v>
      </c>
      <c r="D567" t="s">
        <v>22</v>
      </c>
      <c r="E567" t="s">
        <v>31</v>
      </c>
      <c r="F567" s="2">
        <v>40844</v>
      </c>
      <c r="G567" s="6">
        <v>759504878</v>
      </c>
      <c r="H567" s="2">
        <v>40885</v>
      </c>
      <c r="I567">
        <v>3226</v>
      </c>
      <c r="J567">
        <v>437.2</v>
      </c>
      <c r="K567">
        <v>263.33</v>
      </c>
      <c r="L567" s="1">
        <f t="shared" si="24"/>
        <v>1410407.2</v>
      </c>
      <c r="M567" s="1">
        <f t="shared" si="25"/>
        <v>849502.58</v>
      </c>
      <c r="N567" s="1">
        <f t="shared" si="26"/>
        <v>560904.62</v>
      </c>
    </row>
    <row r="568" spans="1:14" x14ac:dyDescent="0.3">
      <c r="A568" t="s">
        <v>14</v>
      </c>
      <c r="B568" t="s">
        <v>137</v>
      </c>
      <c r="C568" t="s">
        <v>30</v>
      </c>
      <c r="D568" t="s">
        <v>22</v>
      </c>
      <c r="E568" t="s">
        <v>24</v>
      </c>
      <c r="F568" s="2">
        <v>40503</v>
      </c>
      <c r="G568" s="6">
        <v>960905301</v>
      </c>
      <c r="H568" s="2">
        <v>40507</v>
      </c>
      <c r="I568">
        <v>2087</v>
      </c>
      <c r="J568">
        <v>9.33</v>
      </c>
      <c r="K568">
        <v>6.92</v>
      </c>
      <c r="L568" s="1">
        <f t="shared" si="24"/>
        <v>19471.71</v>
      </c>
      <c r="M568" s="1">
        <f t="shared" si="25"/>
        <v>14442.039999999999</v>
      </c>
      <c r="N568" s="1">
        <f t="shared" si="26"/>
        <v>5029.67</v>
      </c>
    </row>
    <row r="569" spans="1:14" x14ac:dyDescent="0.3">
      <c r="A569" t="s">
        <v>25</v>
      </c>
      <c r="B569" t="s">
        <v>121</v>
      </c>
      <c r="C569" t="s">
        <v>49</v>
      </c>
      <c r="D569" t="s">
        <v>17</v>
      </c>
      <c r="E569" t="s">
        <v>24</v>
      </c>
      <c r="F569" s="2">
        <v>42305</v>
      </c>
      <c r="G569" s="6">
        <v>210409057</v>
      </c>
      <c r="H569" s="2">
        <v>42342</v>
      </c>
      <c r="I569">
        <v>3570</v>
      </c>
      <c r="J569">
        <v>651.21</v>
      </c>
      <c r="K569">
        <v>524.96</v>
      </c>
      <c r="L569" s="1">
        <f t="shared" si="24"/>
        <v>2324819.7000000002</v>
      </c>
      <c r="M569" s="1">
        <f t="shared" si="25"/>
        <v>1874107.2000000002</v>
      </c>
      <c r="N569" s="1">
        <f t="shared" si="26"/>
        <v>450712.5</v>
      </c>
    </row>
    <row r="570" spans="1:14" x14ac:dyDescent="0.3">
      <c r="A570" t="s">
        <v>28</v>
      </c>
      <c r="B570" t="s">
        <v>134</v>
      </c>
      <c r="C570" t="s">
        <v>16</v>
      </c>
      <c r="D570" t="s">
        <v>17</v>
      </c>
      <c r="E570" t="s">
        <v>24</v>
      </c>
      <c r="F570" s="2">
        <v>40388</v>
      </c>
      <c r="G570" s="6">
        <v>178377473</v>
      </c>
      <c r="H570" s="2">
        <v>40422</v>
      </c>
      <c r="I570">
        <v>4713</v>
      </c>
      <c r="J570">
        <v>437.2</v>
      </c>
      <c r="K570">
        <v>263.33</v>
      </c>
      <c r="L570" s="1">
        <f t="shared" si="24"/>
        <v>2060523.5999999999</v>
      </c>
      <c r="M570" s="1">
        <f t="shared" si="25"/>
        <v>1241074.29</v>
      </c>
      <c r="N570" s="1">
        <f t="shared" si="26"/>
        <v>819449.30999999982</v>
      </c>
    </row>
    <row r="571" spans="1:14" x14ac:dyDescent="0.3">
      <c r="A571" t="s">
        <v>25</v>
      </c>
      <c r="B571" t="s">
        <v>58</v>
      </c>
      <c r="C571" t="s">
        <v>30</v>
      </c>
      <c r="D571" t="s">
        <v>22</v>
      </c>
      <c r="E571" t="s">
        <v>18</v>
      </c>
      <c r="F571" s="2">
        <v>41728</v>
      </c>
      <c r="G571" s="6">
        <v>805484378</v>
      </c>
      <c r="H571" s="2">
        <v>41760</v>
      </c>
      <c r="I571">
        <v>9582</v>
      </c>
      <c r="J571">
        <v>9.33</v>
      </c>
      <c r="K571">
        <v>6.92</v>
      </c>
      <c r="L571" s="1">
        <f t="shared" si="24"/>
        <v>89400.06</v>
      </c>
      <c r="M571" s="1">
        <f t="shared" si="25"/>
        <v>66307.44</v>
      </c>
      <c r="N571" s="1">
        <f t="shared" si="26"/>
        <v>23092.619999999995</v>
      </c>
    </row>
    <row r="572" spans="1:14" x14ac:dyDescent="0.3">
      <c r="A572" t="s">
        <v>25</v>
      </c>
      <c r="B572" t="s">
        <v>184</v>
      </c>
      <c r="C572" t="s">
        <v>51</v>
      </c>
      <c r="D572" t="s">
        <v>22</v>
      </c>
      <c r="E572" t="s">
        <v>24</v>
      </c>
      <c r="F572" s="2">
        <v>42627</v>
      </c>
      <c r="G572" s="6">
        <v>752716100</v>
      </c>
      <c r="H572" s="2">
        <v>42655</v>
      </c>
      <c r="I572">
        <v>4276</v>
      </c>
      <c r="J572">
        <v>47.45</v>
      </c>
      <c r="K572">
        <v>31.79</v>
      </c>
      <c r="L572" s="1">
        <f t="shared" si="24"/>
        <v>202896.2</v>
      </c>
      <c r="M572" s="1">
        <f t="shared" si="25"/>
        <v>135934.04</v>
      </c>
      <c r="N572" s="1">
        <f t="shared" si="26"/>
        <v>66962.16</v>
      </c>
    </row>
    <row r="573" spans="1:14" x14ac:dyDescent="0.3">
      <c r="A573" t="s">
        <v>32</v>
      </c>
      <c r="B573" t="s">
        <v>214</v>
      </c>
      <c r="C573" t="s">
        <v>36</v>
      </c>
      <c r="D573" t="s">
        <v>22</v>
      </c>
      <c r="E573" t="s">
        <v>18</v>
      </c>
      <c r="F573" s="2">
        <v>41158</v>
      </c>
      <c r="G573" s="6">
        <v>551371467</v>
      </c>
      <c r="H573" s="2">
        <v>41167</v>
      </c>
      <c r="I573">
        <v>1925</v>
      </c>
      <c r="J573">
        <v>109.28</v>
      </c>
      <c r="K573">
        <v>35.840000000000003</v>
      </c>
      <c r="L573" s="1">
        <f t="shared" si="24"/>
        <v>210364</v>
      </c>
      <c r="M573" s="1">
        <f t="shared" si="25"/>
        <v>68992</v>
      </c>
      <c r="N573" s="1">
        <f t="shared" si="26"/>
        <v>141372</v>
      </c>
    </row>
    <row r="574" spans="1:14" x14ac:dyDescent="0.3">
      <c r="A574" t="s">
        <v>28</v>
      </c>
      <c r="B574" t="s">
        <v>77</v>
      </c>
      <c r="C574" t="s">
        <v>42</v>
      </c>
      <c r="D574" t="s">
        <v>17</v>
      </c>
      <c r="E574" t="s">
        <v>18</v>
      </c>
      <c r="F574" s="2">
        <v>41313</v>
      </c>
      <c r="G574" s="6">
        <v>353061807</v>
      </c>
      <c r="H574" s="2">
        <v>41338</v>
      </c>
      <c r="I574">
        <v>7689</v>
      </c>
      <c r="J574">
        <v>152.58000000000001</v>
      </c>
      <c r="K574">
        <v>97.44</v>
      </c>
      <c r="L574" s="1">
        <f t="shared" si="24"/>
        <v>1173187.6200000001</v>
      </c>
      <c r="M574" s="1">
        <f t="shared" si="25"/>
        <v>749216.16</v>
      </c>
      <c r="N574" s="1">
        <f t="shared" si="26"/>
        <v>423971.46000000008</v>
      </c>
    </row>
    <row r="575" spans="1:14" x14ac:dyDescent="0.3">
      <c r="A575" t="s">
        <v>28</v>
      </c>
      <c r="B575" t="s">
        <v>176</v>
      </c>
      <c r="C575" t="s">
        <v>57</v>
      </c>
      <c r="D575" t="s">
        <v>22</v>
      </c>
      <c r="E575" t="s">
        <v>24</v>
      </c>
      <c r="F575" s="2">
        <v>40560</v>
      </c>
      <c r="G575" s="6">
        <v>379710948</v>
      </c>
      <c r="H575" s="2">
        <v>40573</v>
      </c>
      <c r="I575">
        <v>3762</v>
      </c>
      <c r="J575">
        <v>81.73</v>
      </c>
      <c r="K575">
        <v>56.67</v>
      </c>
      <c r="L575" s="1">
        <f t="shared" si="24"/>
        <v>307468.26</v>
      </c>
      <c r="M575" s="1">
        <f t="shared" si="25"/>
        <v>213192.54</v>
      </c>
      <c r="N575" s="1">
        <f t="shared" si="26"/>
        <v>94275.72</v>
      </c>
    </row>
    <row r="576" spans="1:14" x14ac:dyDescent="0.3">
      <c r="A576" t="s">
        <v>28</v>
      </c>
      <c r="B576" t="s">
        <v>103</v>
      </c>
      <c r="C576" t="s">
        <v>27</v>
      </c>
      <c r="D576" t="s">
        <v>22</v>
      </c>
      <c r="E576" t="s">
        <v>31</v>
      </c>
      <c r="F576" s="2">
        <v>42288</v>
      </c>
      <c r="G576" s="6">
        <v>473555219</v>
      </c>
      <c r="H576" s="2">
        <v>42314</v>
      </c>
      <c r="I576">
        <v>4368</v>
      </c>
      <c r="J576">
        <v>205.7</v>
      </c>
      <c r="K576">
        <v>117.11</v>
      </c>
      <c r="L576" s="1">
        <f t="shared" si="24"/>
        <v>898497.6</v>
      </c>
      <c r="M576" s="1">
        <f t="shared" si="25"/>
        <v>511536.48</v>
      </c>
      <c r="N576" s="1">
        <f t="shared" si="26"/>
        <v>386961.12</v>
      </c>
    </row>
    <row r="577" spans="1:14" x14ac:dyDescent="0.3">
      <c r="A577" t="s">
        <v>28</v>
      </c>
      <c r="B577" t="s">
        <v>64</v>
      </c>
      <c r="C577" t="s">
        <v>49</v>
      </c>
      <c r="D577" t="s">
        <v>22</v>
      </c>
      <c r="E577" t="s">
        <v>24</v>
      </c>
      <c r="F577" s="2">
        <v>40595</v>
      </c>
      <c r="G577" s="6">
        <v>547143447</v>
      </c>
      <c r="H577" s="2">
        <v>40597</v>
      </c>
      <c r="I577">
        <v>760</v>
      </c>
      <c r="J577">
        <v>651.21</v>
      </c>
      <c r="K577">
        <v>524.96</v>
      </c>
      <c r="L577" s="1">
        <f t="shared" si="24"/>
        <v>494919.60000000003</v>
      </c>
      <c r="M577" s="1">
        <f t="shared" si="25"/>
        <v>398969.60000000003</v>
      </c>
      <c r="N577" s="1">
        <f t="shared" si="26"/>
        <v>95950</v>
      </c>
    </row>
    <row r="578" spans="1:14" x14ac:dyDescent="0.3">
      <c r="A578" t="s">
        <v>37</v>
      </c>
      <c r="B578" t="s">
        <v>130</v>
      </c>
      <c r="C578" t="s">
        <v>57</v>
      </c>
      <c r="D578" t="s">
        <v>22</v>
      </c>
      <c r="E578" t="s">
        <v>24</v>
      </c>
      <c r="F578" s="2">
        <v>41028</v>
      </c>
      <c r="G578" s="6">
        <v>133336961</v>
      </c>
      <c r="H578" s="2">
        <v>41073</v>
      </c>
      <c r="I578">
        <v>6225</v>
      </c>
      <c r="J578">
        <v>81.73</v>
      </c>
      <c r="K578">
        <v>56.67</v>
      </c>
      <c r="L578" s="1">
        <f t="shared" si="24"/>
        <v>508769.25</v>
      </c>
      <c r="M578" s="1">
        <f t="shared" si="25"/>
        <v>352770.75</v>
      </c>
      <c r="N578" s="1">
        <f t="shared" si="26"/>
        <v>155998.5</v>
      </c>
    </row>
    <row r="579" spans="1:14" x14ac:dyDescent="0.3">
      <c r="A579" t="s">
        <v>14</v>
      </c>
      <c r="B579" t="s">
        <v>96</v>
      </c>
      <c r="C579" t="s">
        <v>60</v>
      </c>
      <c r="D579" t="s">
        <v>22</v>
      </c>
      <c r="E579" t="s">
        <v>31</v>
      </c>
      <c r="F579" s="2">
        <v>42612</v>
      </c>
      <c r="G579" s="6">
        <v>635309588</v>
      </c>
      <c r="H579" s="2">
        <v>42657</v>
      </c>
      <c r="I579">
        <v>1080</v>
      </c>
      <c r="J579">
        <v>421.89</v>
      </c>
      <c r="K579">
        <v>364.69</v>
      </c>
      <c r="L579" s="1">
        <f t="shared" ref="L579:L642" si="27">I579*J579</f>
        <v>455641.2</v>
      </c>
      <c r="M579" s="1">
        <f t="shared" ref="M579:M642" si="28">I579*K579</f>
        <v>393865.2</v>
      </c>
      <c r="N579" s="1">
        <f t="shared" ref="N579:N642" si="29">L579-M579</f>
        <v>61776</v>
      </c>
    </row>
    <row r="580" spans="1:14" x14ac:dyDescent="0.3">
      <c r="A580" t="s">
        <v>28</v>
      </c>
      <c r="B580" t="s">
        <v>167</v>
      </c>
      <c r="C580" t="s">
        <v>51</v>
      </c>
      <c r="D580" t="s">
        <v>22</v>
      </c>
      <c r="E580" t="s">
        <v>24</v>
      </c>
      <c r="F580" s="2">
        <v>41993</v>
      </c>
      <c r="G580" s="6">
        <v>376547658</v>
      </c>
      <c r="H580" s="2">
        <v>41999</v>
      </c>
      <c r="I580">
        <v>7675</v>
      </c>
      <c r="J580">
        <v>47.45</v>
      </c>
      <c r="K580">
        <v>31.79</v>
      </c>
      <c r="L580" s="1">
        <f t="shared" si="27"/>
        <v>364178.75</v>
      </c>
      <c r="M580" s="1">
        <f t="shared" si="28"/>
        <v>243988.25</v>
      </c>
      <c r="N580" s="1">
        <f t="shared" si="29"/>
        <v>120190.5</v>
      </c>
    </row>
    <row r="581" spans="1:14" x14ac:dyDescent="0.3">
      <c r="A581" t="s">
        <v>14</v>
      </c>
      <c r="B581" t="s">
        <v>197</v>
      </c>
      <c r="C581" t="s">
        <v>36</v>
      </c>
      <c r="D581" t="s">
        <v>17</v>
      </c>
      <c r="E581" t="s">
        <v>18</v>
      </c>
      <c r="F581" s="2">
        <v>40357</v>
      </c>
      <c r="G581" s="6">
        <v>450849997</v>
      </c>
      <c r="H581" s="2">
        <v>40380</v>
      </c>
      <c r="I581">
        <v>5388</v>
      </c>
      <c r="J581">
        <v>109.28</v>
      </c>
      <c r="K581">
        <v>35.840000000000003</v>
      </c>
      <c r="L581" s="1">
        <f t="shared" si="27"/>
        <v>588800.64</v>
      </c>
      <c r="M581" s="1">
        <f t="shared" si="28"/>
        <v>193105.92000000001</v>
      </c>
      <c r="N581" s="1">
        <f t="shared" si="29"/>
        <v>395694.72</v>
      </c>
    </row>
    <row r="582" spans="1:14" x14ac:dyDescent="0.3">
      <c r="A582" t="s">
        <v>25</v>
      </c>
      <c r="B582" t="s">
        <v>125</v>
      </c>
      <c r="C582" t="s">
        <v>57</v>
      </c>
      <c r="D582" t="s">
        <v>22</v>
      </c>
      <c r="E582" t="s">
        <v>18</v>
      </c>
      <c r="F582" s="2">
        <v>42041</v>
      </c>
      <c r="G582" s="6">
        <v>672327935</v>
      </c>
      <c r="H582" s="2">
        <v>42041</v>
      </c>
      <c r="I582">
        <v>5631</v>
      </c>
      <c r="J582">
        <v>81.73</v>
      </c>
      <c r="K582">
        <v>56.67</v>
      </c>
      <c r="L582" s="1">
        <f t="shared" si="27"/>
        <v>460221.63</v>
      </c>
      <c r="M582" s="1">
        <f t="shared" si="28"/>
        <v>319108.77</v>
      </c>
      <c r="N582" s="1">
        <f t="shared" si="29"/>
        <v>141112.85999999999</v>
      </c>
    </row>
    <row r="583" spans="1:14" x14ac:dyDescent="0.3">
      <c r="A583" t="s">
        <v>37</v>
      </c>
      <c r="B583" t="s">
        <v>105</v>
      </c>
      <c r="C583" t="s">
        <v>27</v>
      </c>
      <c r="D583" t="s">
        <v>17</v>
      </c>
      <c r="E583" t="s">
        <v>47</v>
      </c>
      <c r="F583" s="2">
        <v>42093</v>
      </c>
      <c r="G583" s="6">
        <v>925405299</v>
      </c>
      <c r="H583" s="2">
        <v>42125</v>
      </c>
      <c r="I583">
        <v>6847</v>
      </c>
      <c r="J583">
        <v>205.7</v>
      </c>
      <c r="K583">
        <v>117.11</v>
      </c>
      <c r="L583" s="1">
        <f t="shared" si="27"/>
        <v>1408427.9</v>
      </c>
      <c r="M583" s="1">
        <f t="shared" si="28"/>
        <v>801852.17</v>
      </c>
      <c r="N583" s="1">
        <f t="shared" si="29"/>
        <v>606575.72999999986</v>
      </c>
    </row>
    <row r="584" spans="1:14" x14ac:dyDescent="0.3">
      <c r="A584" t="s">
        <v>37</v>
      </c>
      <c r="B584" t="s">
        <v>105</v>
      </c>
      <c r="C584" t="s">
        <v>44</v>
      </c>
      <c r="D584" t="s">
        <v>17</v>
      </c>
      <c r="E584" t="s">
        <v>31</v>
      </c>
      <c r="F584" s="2">
        <v>41483</v>
      </c>
      <c r="G584" s="6">
        <v>714818418</v>
      </c>
      <c r="H584" s="2">
        <v>41510</v>
      </c>
      <c r="I584">
        <v>9509</v>
      </c>
      <c r="J584">
        <v>668.27</v>
      </c>
      <c r="K584">
        <v>502.54</v>
      </c>
      <c r="L584" s="1">
        <f t="shared" si="27"/>
        <v>6354579.4299999997</v>
      </c>
      <c r="M584" s="1">
        <f t="shared" si="28"/>
        <v>4778652.8600000003</v>
      </c>
      <c r="N584" s="1">
        <f t="shared" si="29"/>
        <v>1575926.5699999994</v>
      </c>
    </row>
    <row r="585" spans="1:14" x14ac:dyDescent="0.3">
      <c r="A585" t="s">
        <v>32</v>
      </c>
      <c r="B585" t="s">
        <v>175</v>
      </c>
      <c r="C585" t="s">
        <v>51</v>
      </c>
      <c r="D585" t="s">
        <v>17</v>
      </c>
      <c r="E585" t="s">
        <v>24</v>
      </c>
      <c r="F585" s="2">
        <v>40184</v>
      </c>
      <c r="G585" s="6">
        <v>515616118</v>
      </c>
      <c r="H585" s="2">
        <v>40214</v>
      </c>
      <c r="I585">
        <v>1122</v>
      </c>
      <c r="J585">
        <v>47.45</v>
      </c>
      <c r="K585">
        <v>31.79</v>
      </c>
      <c r="L585" s="1">
        <f t="shared" si="27"/>
        <v>53238.9</v>
      </c>
      <c r="M585" s="1">
        <f t="shared" si="28"/>
        <v>35668.379999999997</v>
      </c>
      <c r="N585" s="1">
        <f t="shared" si="29"/>
        <v>17570.520000000004</v>
      </c>
    </row>
    <row r="586" spans="1:14" x14ac:dyDescent="0.3">
      <c r="A586" t="s">
        <v>32</v>
      </c>
      <c r="B586" t="s">
        <v>171</v>
      </c>
      <c r="C586" t="s">
        <v>27</v>
      </c>
      <c r="D586" t="s">
        <v>17</v>
      </c>
      <c r="E586" t="s">
        <v>24</v>
      </c>
      <c r="F586" s="2">
        <v>41325</v>
      </c>
      <c r="G586" s="6">
        <v>423159730</v>
      </c>
      <c r="H586" s="2">
        <v>41375</v>
      </c>
      <c r="I586">
        <v>1222</v>
      </c>
      <c r="J586">
        <v>205.7</v>
      </c>
      <c r="K586">
        <v>117.11</v>
      </c>
      <c r="L586" s="1">
        <f t="shared" si="27"/>
        <v>251365.4</v>
      </c>
      <c r="M586" s="1">
        <f t="shared" si="28"/>
        <v>143108.42000000001</v>
      </c>
      <c r="N586" s="1">
        <f t="shared" si="29"/>
        <v>108256.97999999998</v>
      </c>
    </row>
    <row r="587" spans="1:14" x14ac:dyDescent="0.3">
      <c r="A587" t="s">
        <v>32</v>
      </c>
      <c r="B587" t="s">
        <v>106</v>
      </c>
      <c r="C587" t="s">
        <v>57</v>
      </c>
      <c r="D587" t="s">
        <v>17</v>
      </c>
      <c r="E587" t="s">
        <v>31</v>
      </c>
      <c r="F587" s="2">
        <v>41511</v>
      </c>
      <c r="G587" s="6">
        <v>603123080</v>
      </c>
      <c r="H587" s="2">
        <v>41546</v>
      </c>
      <c r="I587">
        <v>6377</v>
      </c>
      <c r="J587">
        <v>81.73</v>
      </c>
      <c r="K587">
        <v>56.67</v>
      </c>
      <c r="L587" s="1">
        <f t="shared" si="27"/>
        <v>521192.21</v>
      </c>
      <c r="M587" s="1">
        <f t="shared" si="28"/>
        <v>361384.59</v>
      </c>
      <c r="N587" s="1">
        <f t="shared" si="29"/>
        <v>159807.62</v>
      </c>
    </row>
    <row r="588" spans="1:14" x14ac:dyDescent="0.3">
      <c r="A588" t="s">
        <v>32</v>
      </c>
      <c r="B588" t="s">
        <v>133</v>
      </c>
      <c r="C588" t="s">
        <v>60</v>
      </c>
      <c r="D588" t="s">
        <v>17</v>
      </c>
      <c r="E588" t="s">
        <v>24</v>
      </c>
      <c r="F588" s="2">
        <v>40498</v>
      </c>
      <c r="G588" s="6">
        <v>841492497</v>
      </c>
      <c r="H588" s="2">
        <v>40543</v>
      </c>
      <c r="I588">
        <v>5185</v>
      </c>
      <c r="J588">
        <v>421.89</v>
      </c>
      <c r="K588">
        <v>364.69</v>
      </c>
      <c r="L588" s="1">
        <f t="shared" si="27"/>
        <v>2187499.65</v>
      </c>
      <c r="M588" s="1">
        <f t="shared" si="28"/>
        <v>1890917.65</v>
      </c>
      <c r="N588" s="1">
        <f t="shared" si="29"/>
        <v>296582</v>
      </c>
    </row>
    <row r="589" spans="1:14" x14ac:dyDescent="0.3">
      <c r="A589" t="s">
        <v>28</v>
      </c>
      <c r="B589" t="s">
        <v>61</v>
      </c>
      <c r="C589" t="s">
        <v>27</v>
      </c>
      <c r="D589" t="s">
        <v>17</v>
      </c>
      <c r="E589" t="s">
        <v>47</v>
      </c>
      <c r="F589" s="2">
        <v>42584</v>
      </c>
      <c r="G589" s="6">
        <v>994566810</v>
      </c>
      <c r="H589" s="2">
        <v>42614</v>
      </c>
      <c r="I589">
        <v>3275</v>
      </c>
      <c r="J589">
        <v>205.7</v>
      </c>
      <c r="K589">
        <v>117.11</v>
      </c>
      <c r="L589" s="1">
        <f t="shared" si="27"/>
        <v>673667.5</v>
      </c>
      <c r="M589" s="1">
        <f t="shared" si="28"/>
        <v>383535.25</v>
      </c>
      <c r="N589" s="1">
        <f t="shared" si="29"/>
        <v>290132.25</v>
      </c>
    </row>
    <row r="590" spans="1:14" x14ac:dyDescent="0.3">
      <c r="A590" t="s">
        <v>14</v>
      </c>
      <c r="B590" t="s">
        <v>197</v>
      </c>
      <c r="C590" t="s">
        <v>21</v>
      </c>
      <c r="D590" t="s">
        <v>17</v>
      </c>
      <c r="E590" t="s">
        <v>18</v>
      </c>
      <c r="F590" s="2">
        <v>41389</v>
      </c>
      <c r="G590" s="6">
        <v>538957345</v>
      </c>
      <c r="H590" s="2">
        <v>41389</v>
      </c>
      <c r="I590">
        <v>8310</v>
      </c>
      <c r="J590">
        <v>154.06</v>
      </c>
      <c r="K590">
        <v>90.93</v>
      </c>
      <c r="L590" s="1">
        <f t="shared" si="27"/>
        <v>1280238.6000000001</v>
      </c>
      <c r="M590" s="1">
        <f t="shared" si="28"/>
        <v>755628.3</v>
      </c>
      <c r="N590" s="1">
        <f t="shared" si="29"/>
        <v>524610.30000000005</v>
      </c>
    </row>
    <row r="591" spans="1:14" x14ac:dyDescent="0.3">
      <c r="A591" t="s">
        <v>28</v>
      </c>
      <c r="B591" t="s">
        <v>127</v>
      </c>
      <c r="C591" t="s">
        <v>30</v>
      </c>
      <c r="D591" t="s">
        <v>17</v>
      </c>
      <c r="E591" t="s">
        <v>47</v>
      </c>
      <c r="F591" s="2">
        <v>40604</v>
      </c>
      <c r="G591" s="6">
        <v>821587932</v>
      </c>
      <c r="H591" s="2">
        <v>40613</v>
      </c>
      <c r="I591">
        <v>4981</v>
      </c>
      <c r="J591">
        <v>9.33</v>
      </c>
      <c r="K591">
        <v>6.92</v>
      </c>
      <c r="L591" s="1">
        <f t="shared" si="27"/>
        <v>46472.73</v>
      </c>
      <c r="M591" s="1">
        <f t="shared" si="28"/>
        <v>34468.519999999997</v>
      </c>
      <c r="N591" s="1">
        <f t="shared" si="29"/>
        <v>12004.210000000006</v>
      </c>
    </row>
    <row r="592" spans="1:14" x14ac:dyDescent="0.3">
      <c r="A592" t="s">
        <v>28</v>
      </c>
      <c r="B592" t="s">
        <v>176</v>
      </c>
      <c r="C592" t="s">
        <v>44</v>
      </c>
      <c r="D592" t="s">
        <v>22</v>
      </c>
      <c r="E592" t="s">
        <v>24</v>
      </c>
      <c r="F592" s="2">
        <v>41545</v>
      </c>
      <c r="G592" s="6">
        <v>109694898</v>
      </c>
      <c r="H592" s="2">
        <v>41563</v>
      </c>
      <c r="I592">
        <v>13</v>
      </c>
      <c r="J592">
        <v>668.27</v>
      </c>
      <c r="K592">
        <v>502.54</v>
      </c>
      <c r="L592" s="1">
        <f t="shared" si="27"/>
        <v>8687.51</v>
      </c>
      <c r="M592" s="1">
        <f t="shared" si="28"/>
        <v>6533.02</v>
      </c>
      <c r="N592" s="1">
        <f t="shared" si="29"/>
        <v>2154.4899999999998</v>
      </c>
    </row>
    <row r="593" spans="1:14" x14ac:dyDescent="0.3">
      <c r="A593" t="s">
        <v>28</v>
      </c>
      <c r="B593" t="s">
        <v>64</v>
      </c>
      <c r="C593" t="s">
        <v>60</v>
      </c>
      <c r="D593" t="s">
        <v>17</v>
      </c>
      <c r="E593" t="s">
        <v>18</v>
      </c>
      <c r="F593" s="2">
        <v>41764</v>
      </c>
      <c r="G593" s="6">
        <v>340827071</v>
      </c>
      <c r="H593" s="2">
        <v>41795</v>
      </c>
      <c r="I593">
        <v>7159</v>
      </c>
      <c r="J593">
        <v>421.89</v>
      </c>
      <c r="K593">
        <v>364.69</v>
      </c>
      <c r="L593" s="1">
        <f t="shared" si="27"/>
        <v>3020310.51</v>
      </c>
      <c r="M593" s="1">
        <f t="shared" si="28"/>
        <v>2610815.71</v>
      </c>
      <c r="N593" s="1">
        <f t="shared" si="29"/>
        <v>409494.79999999981</v>
      </c>
    </row>
    <row r="594" spans="1:14" x14ac:dyDescent="0.3">
      <c r="A594" t="s">
        <v>28</v>
      </c>
      <c r="B594" t="s">
        <v>64</v>
      </c>
      <c r="C594" t="s">
        <v>60</v>
      </c>
      <c r="D594" t="s">
        <v>17</v>
      </c>
      <c r="E594" t="s">
        <v>47</v>
      </c>
      <c r="F594" s="2">
        <v>41971</v>
      </c>
      <c r="G594" s="6">
        <v>372845780</v>
      </c>
      <c r="H594" s="2">
        <v>41982</v>
      </c>
      <c r="I594">
        <v>2207</v>
      </c>
      <c r="J594">
        <v>421.89</v>
      </c>
      <c r="K594">
        <v>364.69</v>
      </c>
      <c r="L594" s="1">
        <f t="shared" si="27"/>
        <v>931111.23</v>
      </c>
      <c r="M594" s="1">
        <f t="shared" si="28"/>
        <v>804870.83</v>
      </c>
      <c r="N594" s="1">
        <f t="shared" si="29"/>
        <v>126240.40000000002</v>
      </c>
    </row>
    <row r="595" spans="1:14" x14ac:dyDescent="0.3">
      <c r="A595" t="s">
        <v>37</v>
      </c>
      <c r="B595" t="s">
        <v>140</v>
      </c>
      <c r="C595" t="s">
        <v>30</v>
      </c>
      <c r="D595" t="s">
        <v>22</v>
      </c>
      <c r="E595" t="s">
        <v>18</v>
      </c>
      <c r="F595" s="2">
        <v>41881</v>
      </c>
      <c r="G595" s="6">
        <v>933924853</v>
      </c>
      <c r="H595" s="2">
        <v>41895</v>
      </c>
      <c r="I595">
        <v>7973</v>
      </c>
      <c r="J595">
        <v>9.33</v>
      </c>
      <c r="K595">
        <v>6.92</v>
      </c>
      <c r="L595" s="1">
        <f t="shared" si="27"/>
        <v>74388.09</v>
      </c>
      <c r="M595" s="1">
        <f t="shared" si="28"/>
        <v>55173.159999999996</v>
      </c>
      <c r="N595" s="1">
        <f t="shared" si="29"/>
        <v>19214.93</v>
      </c>
    </row>
    <row r="596" spans="1:14" x14ac:dyDescent="0.3">
      <c r="A596" t="s">
        <v>14</v>
      </c>
      <c r="B596" t="s">
        <v>149</v>
      </c>
      <c r="C596" t="s">
        <v>49</v>
      </c>
      <c r="D596" t="s">
        <v>22</v>
      </c>
      <c r="E596" t="s">
        <v>47</v>
      </c>
      <c r="F596" s="2">
        <v>41598</v>
      </c>
      <c r="G596" s="6">
        <v>572550618</v>
      </c>
      <c r="H596" s="2">
        <v>41603</v>
      </c>
      <c r="I596">
        <v>9306</v>
      </c>
      <c r="J596">
        <v>651.21</v>
      </c>
      <c r="K596">
        <v>524.96</v>
      </c>
      <c r="L596" s="1">
        <f t="shared" si="27"/>
        <v>6060160.2600000007</v>
      </c>
      <c r="M596" s="1">
        <f t="shared" si="28"/>
        <v>4885277.7600000007</v>
      </c>
      <c r="N596" s="1">
        <f t="shared" si="29"/>
        <v>1174882.5</v>
      </c>
    </row>
    <row r="597" spans="1:14" x14ac:dyDescent="0.3">
      <c r="A597" t="s">
        <v>32</v>
      </c>
      <c r="B597" t="s">
        <v>144</v>
      </c>
      <c r="C597" t="s">
        <v>60</v>
      </c>
      <c r="D597" t="s">
        <v>22</v>
      </c>
      <c r="E597" t="s">
        <v>18</v>
      </c>
      <c r="F597" s="2">
        <v>40232</v>
      </c>
      <c r="G597" s="6">
        <v>607521903</v>
      </c>
      <c r="H597" s="2">
        <v>40273</v>
      </c>
      <c r="I597">
        <v>8086</v>
      </c>
      <c r="J597">
        <v>421.89</v>
      </c>
      <c r="K597">
        <v>364.69</v>
      </c>
      <c r="L597" s="1">
        <f t="shared" si="27"/>
        <v>3411402.54</v>
      </c>
      <c r="M597" s="1">
        <f t="shared" si="28"/>
        <v>2948883.34</v>
      </c>
      <c r="N597" s="1">
        <f t="shared" si="29"/>
        <v>462519.20000000019</v>
      </c>
    </row>
    <row r="598" spans="1:14" x14ac:dyDescent="0.3">
      <c r="A598" t="s">
        <v>14</v>
      </c>
      <c r="B598" t="s">
        <v>99</v>
      </c>
      <c r="C598" t="s">
        <v>42</v>
      </c>
      <c r="D598" t="s">
        <v>22</v>
      </c>
      <c r="E598" t="s">
        <v>31</v>
      </c>
      <c r="F598" s="2">
        <v>42814</v>
      </c>
      <c r="G598" s="6">
        <v>177950036</v>
      </c>
      <c r="H598" s="2">
        <v>42854</v>
      </c>
      <c r="I598">
        <v>8225</v>
      </c>
      <c r="J598">
        <v>152.58000000000001</v>
      </c>
      <c r="K598">
        <v>97.44</v>
      </c>
      <c r="L598" s="1">
        <f t="shared" si="27"/>
        <v>1254970.5</v>
      </c>
      <c r="M598" s="1">
        <f t="shared" si="28"/>
        <v>801444</v>
      </c>
      <c r="N598" s="1">
        <f t="shared" si="29"/>
        <v>453526.5</v>
      </c>
    </row>
    <row r="599" spans="1:14" x14ac:dyDescent="0.3">
      <c r="A599" t="s">
        <v>39</v>
      </c>
      <c r="B599" t="s">
        <v>76</v>
      </c>
      <c r="C599" t="s">
        <v>51</v>
      </c>
      <c r="D599" t="s">
        <v>17</v>
      </c>
      <c r="E599" t="s">
        <v>18</v>
      </c>
      <c r="F599" s="2">
        <v>42316</v>
      </c>
      <c r="G599" s="6">
        <v>293258845</v>
      </c>
      <c r="H599" s="2">
        <v>42322</v>
      </c>
      <c r="I599">
        <v>664</v>
      </c>
      <c r="J599">
        <v>47.45</v>
      </c>
      <c r="K599">
        <v>31.79</v>
      </c>
      <c r="L599" s="1">
        <f t="shared" si="27"/>
        <v>31506.800000000003</v>
      </c>
      <c r="M599" s="1">
        <f t="shared" si="28"/>
        <v>21108.559999999998</v>
      </c>
      <c r="N599" s="1">
        <f t="shared" si="29"/>
        <v>10398.240000000005</v>
      </c>
    </row>
    <row r="600" spans="1:14" x14ac:dyDescent="0.3">
      <c r="A600" t="s">
        <v>28</v>
      </c>
      <c r="B600" t="s">
        <v>97</v>
      </c>
      <c r="C600" t="s">
        <v>51</v>
      </c>
      <c r="D600" t="s">
        <v>22</v>
      </c>
      <c r="E600" t="s">
        <v>24</v>
      </c>
      <c r="F600" s="2">
        <v>40399</v>
      </c>
      <c r="G600" s="6">
        <v>683184659</v>
      </c>
      <c r="H600" s="2">
        <v>40413</v>
      </c>
      <c r="I600">
        <v>8377</v>
      </c>
      <c r="J600">
        <v>47.45</v>
      </c>
      <c r="K600">
        <v>31.79</v>
      </c>
      <c r="L600" s="1">
        <f t="shared" si="27"/>
        <v>397488.65</v>
      </c>
      <c r="M600" s="1">
        <f t="shared" si="28"/>
        <v>266304.83</v>
      </c>
      <c r="N600" s="1">
        <f t="shared" si="29"/>
        <v>131183.82</v>
      </c>
    </row>
    <row r="601" spans="1:14" x14ac:dyDescent="0.3">
      <c r="A601" t="s">
        <v>32</v>
      </c>
      <c r="B601" t="s">
        <v>68</v>
      </c>
      <c r="C601" t="s">
        <v>27</v>
      </c>
      <c r="D601" t="s">
        <v>22</v>
      </c>
      <c r="E601" t="s">
        <v>47</v>
      </c>
      <c r="F601" s="2">
        <v>40494</v>
      </c>
      <c r="G601" s="6">
        <v>247776305</v>
      </c>
      <c r="H601" s="2">
        <v>40512</v>
      </c>
      <c r="I601">
        <v>1370</v>
      </c>
      <c r="J601">
        <v>205.7</v>
      </c>
      <c r="K601">
        <v>117.11</v>
      </c>
      <c r="L601" s="1">
        <f t="shared" si="27"/>
        <v>281809</v>
      </c>
      <c r="M601" s="1">
        <f t="shared" si="28"/>
        <v>160440.70000000001</v>
      </c>
      <c r="N601" s="1">
        <f t="shared" si="29"/>
        <v>121368.29999999999</v>
      </c>
    </row>
    <row r="602" spans="1:14" x14ac:dyDescent="0.3">
      <c r="A602" t="s">
        <v>32</v>
      </c>
      <c r="B602" t="s">
        <v>126</v>
      </c>
      <c r="C602" t="s">
        <v>60</v>
      </c>
      <c r="D602" t="s">
        <v>17</v>
      </c>
      <c r="E602" t="s">
        <v>24</v>
      </c>
      <c r="F602" s="2">
        <v>40891</v>
      </c>
      <c r="G602" s="6">
        <v>207395112</v>
      </c>
      <c r="H602" s="2">
        <v>40934</v>
      </c>
      <c r="I602">
        <v>1677</v>
      </c>
      <c r="J602">
        <v>421.89</v>
      </c>
      <c r="K602">
        <v>364.69</v>
      </c>
      <c r="L602" s="1">
        <f t="shared" si="27"/>
        <v>707509.53</v>
      </c>
      <c r="M602" s="1">
        <f t="shared" si="28"/>
        <v>611585.13</v>
      </c>
      <c r="N602" s="1">
        <f t="shared" si="29"/>
        <v>95924.400000000023</v>
      </c>
    </row>
    <row r="603" spans="1:14" x14ac:dyDescent="0.3">
      <c r="A603" t="s">
        <v>32</v>
      </c>
      <c r="B603" t="s">
        <v>83</v>
      </c>
      <c r="C603" t="s">
        <v>21</v>
      </c>
      <c r="D603" t="s">
        <v>17</v>
      </c>
      <c r="E603" t="s">
        <v>47</v>
      </c>
      <c r="F603" s="2">
        <v>41649</v>
      </c>
      <c r="G603" s="6">
        <v>952714908</v>
      </c>
      <c r="H603" s="2">
        <v>41695</v>
      </c>
      <c r="I603">
        <v>8367</v>
      </c>
      <c r="J603">
        <v>154.06</v>
      </c>
      <c r="K603">
        <v>90.93</v>
      </c>
      <c r="L603" s="1">
        <f t="shared" si="27"/>
        <v>1289020.02</v>
      </c>
      <c r="M603" s="1">
        <f t="shared" si="28"/>
        <v>760811.31</v>
      </c>
      <c r="N603" s="1">
        <f t="shared" si="29"/>
        <v>528208.71</v>
      </c>
    </row>
    <row r="604" spans="1:14" x14ac:dyDescent="0.3">
      <c r="A604" t="s">
        <v>32</v>
      </c>
      <c r="B604" t="s">
        <v>215</v>
      </c>
      <c r="C604" t="s">
        <v>21</v>
      </c>
      <c r="D604" t="s">
        <v>22</v>
      </c>
      <c r="E604" t="s">
        <v>24</v>
      </c>
      <c r="F604" s="2">
        <v>40454</v>
      </c>
      <c r="G604" s="6">
        <v>694722020</v>
      </c>
      <c r="H604" s="2">
        <v>40454</v>
      </c>
      <c r="I604">
        <v>2539</v>
      </c>
      <c r="J604">
        <v>154.06</v>
      </c>
      <c r="K604">
        <v>90.93</v>
      </c>
      <c r="L604" s="1">
        <f t="shared" si="27"/>
        <v>391158.34</v>
      </c>
      <c r="M604" s="1">
        <f t="shared" si="28"/>
        <v>230871.27000000002</v>
      </c>
      <c r="N604" s="1">
        <f t="shared" si="29"/>
        <v>160287.07</v>
      </c>
    </row>
    <row r="605" spans="1:14" x14ac:dyDescent="0.3">
      <c r="A605" t="s">
        <v>32</v>
      </c>
      <c r="B605" t="s">
        <v>215</v>
      </c>
      <c r="C605" t="s">
        <v>44</v>
      </c>
      <c r="D605" t="s">
        <v>22</v>
      </c>
      <c r="E605" t="s">
        <v>31</v>
      </c>
      <c r="F605" s="2">
        <v>42292</v>
      </c>
      <c r="G605" s="6">
        <v>414715278</v>
      </c>
      <c r="H605" s="2">
        <v>42312</v>
      </c>
      <c r="I605">
        <v>2321</v>
      </c>
      <c r="J605">
        <v>668.27</v>
      </c>
      <c r="K605">
        <v>502.54</v>
      </c>
      <c r="L605" s="1">
        <f t="shared" si="27"/>
        <v>1551054.67</v>
      </c>
      <c r="M605" s="1">
        <f t="shared" si="28"/>
        <v>1166395.3400000001</v>
      </c>
      <c r="N605" s="1">
        <f t="shared" si="29"/>
        <v>384659.32999999984</v>
      </c>
    </row>
    <row r="606" spans="1:14" x14ac:dyDescent="0.3">
      <c r="A606" t="s">
        <v>32</v>
      </c>
      <c r="B606" t="s">
        <v>133</v>
      </c>
      <c r="C606" t="s">
        <v>42</v>
      </c>
      <c r="D606" t="s">
        <v>17</v>
      </c>
      <c r="E606" t="s">
        <v>18</v>
      </c>
      <c r="F606" s="2">
        <v>41475</v>
      </c>
      <c r="G606" s="6">
        <v>714306008</v>
      </c>
      <c r="H606" s="2">
        <v>41503</v>
      </c>
      <c r="I606">
        <v>7876</v>
      </c>
      <c r="J606">
        <v>152.58000000000001</v>
      </c>
      <c r="K606">
        <v>97.44</v>
      </c>
      <c r="L606" s="1">
        <f t="shared" si="27"/>
        <v>1201720.08</v>
      </c>
      <c r="M606" s="1">
        <f t="shared" si="28"/>
        <v>767437.44</v>
      </c>
      <c r="N606" s="1">
        <f t="shared" si="29"/>
        <v>434282.64000000013</v>
      </c>
    </row>
    <row r="607" spans="1:14" x14ac:dyDescent="0.3">
      <c r="A607" t="s">
        <v>14</v>
      </c>
      <c r="B607" t="s">
        <v>210</v>
      </c>
      <c r="C607" t="s">
        <v>42</v>
      </c>
      <c r="D607" t="s">
        <v>22</v>
      </c>
      <c r="E607" t="s">
        <v>31</v>
      </c>
      <c r="F607" s="2">
        <v>42388</v>
      </c>
      <c r="G607" s="6">
        <v>465418040</v>
      </c>
      <c r="H607" s="2">
        <v>42426</v>
      </c>
      <c r="I607">
        <v>6396</v>
      </c>
      <c r="J607">
        <v>152.58000000000001</v>
      </c>
      <c r="K607">
        <v>97.44</v>
      </c>
      <c r="L607" s="1">
        <f t="shared" si="27"/>
        <v>975901.68</v>
      </c>
      <c r="M607" s="1">
        <f t="shared" si="28"/>
        <v>623226.24</v>
      </c>
      <c r="N607" s="1">
        <f t="shared" si="29"/>
        <v>352675.44000000006</v>
      </c>
    </row>
    <row r="608" spans="1:14" x14ac:dyDescent="0.3">
      <c r="A608" t="s">
        <v>28</v>
      </c>
      <c r="B608" t="s">
        <v>45</v>
      </c>
      <c r="C608" t="s">
        <v>27</v>
      </c>
      <c r="D608" t="s">
        <v>22</v>
      </c>
      <c r="E608" t="s">
        <v>18</v>
      </c>
      <c r="F608" s="2">
        <v>41503</v>
      </c>
      <c r="G608" s="6">
        <v>860287702</v>
      </c>
      <c r="H608" s="2">
        <v>41528</v>
      </c>
      <c r="I608">
        <v>7103</v>
      </c>
      <c r="J608">
        <v>205.7</v>
      </c>
      <c r="K608">
        <v>117.11</v>
      </c>
      <c r="L608" s="1">
        <f t="shared" si="27"/>
        <v>1461087.0999999999</v>
      </c>
      <c r="M608" s="1">
        <f t="shared" si="28"/>
        <v>831832.33</v>
      </c>
      <c r="N608" s="1">
        <f t="shared" si="29"/>
        <v>629254.7699999999</v>
      </c>
    </row>
    <row r="609" spans="1:14" x14ac:dyDescent="0.3">
      <c r="A609" t="s">
        <v>14</v>
      </c>
      <c r="B609" t="s">
        <v>192</v>
      </c>
      <c r="C609" t="s">
        <v>21</v>
      </c>
      <c r="D609" t="s">
        <v>22</v>
      </c>
      <c r="E609" t="s">
        <v>24</v>
      </c>
      <c r="F609" s="2">
        <v>42598</v>
      </c>
      <c r="G609" s="6">
        <v>461463820</v>
      </c>
      <c r="H609" s="2">
        <v>42602</v>
      </c>
      <c r="I609">
        <v>6254</v>
      </c>
      <c r="J609">
        <v>154.06</v>
      </c>
      <c r="K609">
        <v>90.93</v>
      </c>
      <c r="L609" s="1">
        <f t="shared" si="27"/>
        <v>963491.24</v>
      </c>
      <c r="M609" s="1">
        <f t="shared" si="28"/>
        <v>568676.22000000009</v>
      </c>
      <c r="N609" s="1">
        <f t="shared" si="29"/>
        <v>394815.0199999999</v>
      </c>
    </row>
    <row r="610" spans="1:14" x14ac:dyDescent="0.3">
      <c r="A610" t="s">
        <v>28</v>
      </c>
      <c r="B610" t="s">
        <v>66</v>
      </c>
      <c r="C610" t="s">
        <v>23</v>
      </c>
      <c r="D610" t="s">
        <v>17</v>
      </c>
      <c r="E610" t="s">
        <v>18</v>
      </c>
      <c r="F610" s="2">
        <v>41542</v>
      </c>
      <c r="G610" s="6">
        <v>151807725</v>
      </c>
      <c r="H610" s="2">
        <v>41546</v>
      </c>
      <c r="I610">
        <v>2134</v>
      </c>
      <c r="J610">
        <v>255.28</v>
      </c>
      <c r="K610">
        <v>159.41999999999999</v>
      </c>
      <c r="L610" s="1">
        <f t="shared" si="27"/>
        <v>544767.52</v>
      </c>
      <c r="M610" s="1">
        <f t="shared" si="28"/>
        <v>340202.27999999997</v>
      </c>
      <c r="N610" s="1">
        <f t="shared" si="29"/>
        <v>204565.24000000005</v>
      </c>
    </row>
    <row r="611" spans="1:14" x14ac:dyDescent="0.3">
      <c r="A611" t="s">
        <v>28</v>
      </c>
      <c r="B611" t="s">
        <v>104</v>
      </c>
      <c r="C611" t="s">
        <v>60</v>
      </c>
      <c r="D611" t="s">
        <v>17</v>
      </c>
      <c r="E611" t="s">
        <v>24</v>
      </c>
      <c r="F611" s="2">
        <v>41507</v>
      </c>
      <c r="G611" s="6">
        <v>884493243</v>
      </c>
      <c r="H611" s="2">
        <v>41549</v>
      </c>
      <c r="I611">
        <v>61</v>
      </c>
      <c r="J611">
        <v>421.89</v>
      </c>
      <c r="K611">
        <v>364.69</v>
      </c>
      <c r="L611" s="1">
        <f t="shared" si="27"/>
        <v>25735.29</v>
      </c>
      <c r="M611" s="1">
        <f t="shared" si="28"/>
        <v>22246.09</v>
      </c>
      <c r="N611" s="1">
        <f t="shared" si="29"/>
        <v>3489.2000000000007</v>
      </c>
    </row>
    <row r="612" spans="1:14" x14ac:dyDescent="0.3">
      <c r="A612" t="s">
        <v>25</v>
      </c>
      <c r="B612" t="s">
        <v>202</v>
      </c>
      <c r="C612" t="s">
        <v>16</v>
      </c>
      <c r="D612" t="s">
        <v>17</v>
      </c>
      <c r="E612" t="s">
        <v>18</v>
      </c>
      <c r="F612" s="2">
        <v>40522</v>
      </c>
      <c r="G612" s="6">
        <v>533006703</v>
      </c>
      <c r="H612" s="2">
        <v>40566</v>
      </c>
      <c r="I612">
        <v>7383</v>
      </c>
      <c r="J612">
        <v>437.2</v>
      </c>
      <c r="K612">
        <v>263.33</v>
      </c>
      <c r="L612" s="1">
        <f t="shared" si="27"/>
        <v>3227847.6</v>
      </c>
      <c r="M612" s="1">
        <f t="shared" si="28"/>
        <v>1944165.39</v>
      </c>
      <c r="N612" s="1">
        <f t="shared" si="29"/>
        <v>1283682.2100000002</v>
      </c>
    </row>
    <row r="613" spans="1:14" x14ac:dyDescent="0.3">
      <c r="A613" t="s">
        <v>28</v>
      </c>
      <c r="B613" t="s">
        <v>72</v>
      </c>
      <c r="C613" t="s">
        <v>21</v>
      </c>
      <c r="D613" t="s">
        <v>22</v>
      </c>
      <c r="E613" t="s">
        <v>24</v>
      </c>
      <c r="F613" s="2">
        <v>41156</v>
      </c>
      <c r="G613" s="6">
        <v>641146934</v>
      </c>
      <c r="H613" s="2">
        <v>41186</v>
      </c>
      <c r="I613">
        <v>8480</v>
      </c>
      <c r="J613">
        <v>154.06</v>
      </c>
      <c r="K613">
        <v>90.93</v>
      </c>
      <c r="L613" s="1">
        <f t="shared" si="27"/>
        <v>1306428.8</v>
      </c>
      <c r="M613" s="1">
        <f t="shared" si="28"/>
        <v>771086.4</v>
      </c>
      <c r="N613" s="1">
        <f t="shared" si="29"/>
        <v>535342.4</v>
      </c>
    </row>
    <row r="614" spans="1:14" x14ac:dyDescent="0.3">
      <c r="A614" t="s">
        <v>25</v>
      </c>
      <c r="B614" t="s">
        <v>46</v>
      </c>
      <c r="C614" t="s">
        <v>16</v>
      </c>
      <c r="D614" t="s">
        <v>17</v>
      </c>
      <c r="E614" t="s">
        <v>18</v>
      </c>
      <c r="F614" s="2">
        <v>40831</v>
      </c>
      <c r="G614" s="6">
        <v>573025262</v>
      </c>
      <c r="H614" s="2">
        <v>40861</v>
      </c>
      <c r="I614">
        <v>9764</v>
      </c>
      <c r="J614">
        <v>437.2</v>
      </c>
      <c r="K614">
        <v>263.33</v>
      </c>
      <c r="L614" s="1">
        <f t="shared" si="27"/>
        <v>4268820.8</v>
      </c>
      <c r="M614" s="1">
        <f t="shared" si="28"/>
        <v>2571154.1199999996</v>
      </c>
      <c r="N614" s="1">
        <f t="shared" si="29"/>
        <v>1697666.6800000002</v>
      </c>
    </row>
    <row r="615" spans="1:14" x14ac:dyDescent="0.3">
      <c r="A615" t="s">
        <v>28</v>
      </c>
      <c r="B615" t="s">
        <v>188</v>
      </c>
      <c r="C615" t="s">
        <v>44</v>
      </c>
      <c r="D615" t="s">
        <v>17</v>
      </c>
      <c r="E615" t="s">
        <v>24</v>
      </c>
      <c r="F615" s="2">
        <v>41512</v>
      </c>
      <c r="G615" s="6">
        <v>663065516</v>
      </c>
      <c r="H615" s="2">
        <v>41526</v>
      </c>
      <c r="I615">
        <v>4676</v>
      </c>
      <c r="J615">
        <v>668.27</v>
      </c>
      <c r="K615">
        <v>502.54</v>
      </c>
      <c r="L615" s="1">
        <f t="shared" si="27"/>
        <v>3124830.52</v>
      </c>
      <c r="M615" s="1">
        <f t="shared" si="28"/>
        <v>2349877.04</v>
      </c>
      <c r="N615" s="1">
        <f t="shared" si="29"/>
        <v>774953.48</v>
      </c>
    </row>
    <row r="616" spans="1:14" x14ac:dyDescent="0.3">
      <c r="A616" t="s">
        <v>25</v>
      </c>
      <c r="B616" t="s">
        <v>191</v>
      </c>
      <c r="C616" t="s">
        <v>51</v>
      </c>
      <c r="D616" t="s">
        <v>22</v>
      </c>
      <c r="E616" t="s">
        <v>18</v>
      </c>
      <c r="F616" s="2">
        <v>42783</v>
      </c>
      <c r="G616" s="6">
        <v>866004025</v>
      </c>
      <c r="H616" s="2">
        <v>42798</v>
      </c>
      <c r="I616">
        <v>8691</v>
      </c>
      <c r="J616">
        <v>47.45</v>
      </c>
      <c r="K616">
        <v>31.79</v>
      </c>
      <c r="L616" s="1">
        <f t="shared" si="27"/>
        <v>412387.95</v>
      </c>
      <c r="M616" s="1">
        <f t="shared" si="28"/>
        <v>276286.89</v>
      </c>
      <c r="N616" s="1">
        <f t="shared" si="29"/>
        <v>136101.06</v>
      </c>
    </row>
    <row r="617" spans="1:14" x14ac:dyDescent="0.3">
      <c r="A617" t="s">
        <v>25</v>
      </c>
      <c r="B617" t="s">
        <v>216</v>
      </c>
      <c r="C617" t="s">
        <v>23</v>
      </c>
      <c r="D617" t="s">
        <v>22</v>
      </c>
      <c r="E617" t="s">
        <v>31</v>
      </c>
      <c r="F617" s="2">
        <v>40470</v>
      </c>
      <c r="G617" s="6">
        <v>306889617</v>
      </c>
      <c r="H617" s="2">
        <v>40472</v>
      </c>
      <c r="I617">
        <v>4312</v>
      </c>
      <c r="J617">
        <v>255.28</v>
      </c>
      <c r="K617">
        <v>159.41999999999999</v>
      </c>
      <c r="L617" s="1">
        <f t="shared" si="27"/>
        <v>1100767.3600000001</v>
      </c>
      <c r="M617" s="1">
        <f t="shared" si="28"/>
        <v>687419.03999999992</v>
      </c>
      <c r="N617" s="1">
        <f t="shared" si="29"/>
        <v>413348.32000000018</v>
      </c>
    </row>
    <row r="618" spans="1:14" x14ac:dyDescent="0.3">
      <c r="A618" t="s">
        <v>32</v>
      </c>
      <c r="B618" t="s">
        <v>35</v>
      </c>
      <c r="C618" t="s">
        <v>57</v>
      </c>
      <c r="D618" t="s">
        <v>22</v>
      </c>
      <c r="E618" t="s">
        <v>18</v>
      </c>
      <c r="F618" s="2">
        <v>41850</v>
      </c>
      <c r="G618" s="6">
        <v>431083619</v>
      </c>
      <c r="H618" s="2">
        <v>41861</v>
      </c>
      <c r="I618">
        <v>6077</v>
      </c>
      <c r="J618">
        <v>81.73</v>
      </c>
      <c r="K618">
        <v>56.67</v>
      </c>
      <c r="L618" s="1">
        <f t="shared" si="27"/>
        <v>496673.21</v>
      </c>
      <c r="M618" s="1">
        <f t="shared" si="28"/>
        <v>344383.59</v>
      </c>
      <c r="N618" s="1">
        <f t="shared" si="29"/>
        <v>152289.62</v>
      </c>
    </row>
    <row r="619" spans="1:14" x14ac:dyDescent="0.3">
      <c r="A619" t="s">
        <v>14</v>
      </c>
      <c r="B619" t="s">
        <v>118</v>
      </c>
      <c r="C619" t="s">
        <v>57</v>
      </c>
      <c r="D619" t="s">
        <v>22</v>
      </c>
      <c r="E619" t="s">
        <v>31</v>
      </c>
      <c r="F619" s="2">
        <v>42145</v>
      </c>
      <c r="G619" s="6">
        <v>954259860</v>
      </c>
      <c r="H619" s="2">
        <v>42159</v>
      </c>
      <c r="I619">
        <v>5553</v>
      </c>
      <c r="J619">
        <v>81.73</v>
      </c>
      <c r="K619">
        <v>56.67</v>
      </c>
      <c r="L619" s="1">
        <f t="shared" si="27"/>
        <v>453846.69</v>
      </c>
      <c r="M619" s="1">
        <f t="shared" si="28"/>
        <v>314688.51</v>
      </c>
      <c r="N619" s="1">
        <f t="shared" si="29"/>
        <v>139158.18</v>
      </c>
    </row>
    <row r="620" spans="1:14" x14ac:dyDescent="0.3">
      <c r="A620" t="s">
        <v>37</v>
      </c>
      <c r="B620" t="s">
        <v>186</v>
      </c>
      <c r="C620" t="s">
        <v>57</v>
      </c>
      <c r="D620" t="s">
        <v>17</v>
      </c>
      <c r="E620" t="s">
        <v>24</v>
      </c>
      <c r="F620" s="2">
        <v>42495</v>
      </c>
      <c r="G620" s="6">
        <v>312404668</v>
      </c>
      <c r="H620" s="2">
        <v>42542</v>
      </c>
      <c r="I620">
        <v>6338</v>
      </c>
      <c r="J620">
        <v>81.73</v>
      </c>
      <c r="K620">
        <v>56.67</v>
      </c>
      <c r="L620" s="1">
        <f t="shared" si="27"/>
        <v>518004.74000000005</v>
      </c>
      <c r="M620" s="1">
        <f t="shared" si="28"/>
        <v>359174.46</v>
      </c>
      <c r="N620" s="1">
        <f t="shared" si="29"/>
        <v>158830.28000000003</v>
      </c>
    </row>
    <row r="621" spans="1:14" x14ac:dyDescent="0.3">
      <c r="A621" t="s">
        <v>28</v>
      </c>
      <c r="B621" t="s">
        <v>176</v>
      </c>
      <c r="C621" t="s">
        <v>49</v>
      </c>
      <c r="D621" t="s">
        <v>17</v>
      </c>
      <c r="E621" t="s">
        <v>24</v>
      </c>
      <c r="F621" s="2">
        <v>40282</v>
      </c>
      <c r="G621" s="6">
        <v>611816871</v>
      </c>
      <c r="H621" s="2">
        <v>40314</v>
      </c>
      <c r="I621">
        <v>9063</v>
      </c>
      <c r="J621">
        <v>651.21</v>
      </c>
      <c r="K621">
        <v>524.96</v>
      </c>
      <c r="L621" s="1">
        <f t="shared" si="27"/>
        <v>5901916.2300000004</v>
      </c>
      <c r="M621" s="1">
        <f t="shared" si="28"/>
        <v>4757712.4800000004</v>
      </c>
      <c r="N621" s="1">
        <f t="shared" si="29"/>
        <v>1144203.75</v>
      </c>
    </row>
    <row r="622" spans="1:14" x14ac:dyDescent="0.3">
      <c r="A622" t="s">
        <v>32</v>
      </c>
      <c r="B622" t="s">
        <v>95</v>
      </c>
      <c r="C622" t="s">
        <v>49</v>
      </c>
      <c r="D622" t="s">
        <v>22</v>
      </c>
      <c r="E622" t="s">
        <v>24</v>
      </c>
      <c r="F622" s="2">
        <v>41573</v>
      </c>
      <c r="G622" s="6">
        <v>879107797</v>
      </c>
      <c r="H622" s="2">
        <v>41580</v>
      </c>
      <c r="I622">
        <v>6388</v>
      </c>
      <c r="J622">
        <v>651.21</v>
      </c>
      <c r="K622">
        <v>524.96</v>
      </c>
      <c r="L622" s="1">
        <f t="shared" si="27"/>
        <v>4159929.4800000004</v>
      </c>
      <c r="M622" s="1">
        <f t="shared" si="28"/>
        <v>3353444.4800000004</v>
      </c>
      <c r="N622" s="1">
        <f t="shared" si="29"/>
        <v>806485</v>
      </c>
    </row>
    <row r="623" spans="1:14" x14ac:dyDescent="0.3">
      <c r="A623" t="s">
        <v>28</v>
      </c>
      <c r="B623" t="s">
        <v>153</v>
      </c>
      <c r="C623" t="s">
        <v>21</v>
      </c>
      <c r="D623" t="s">
        <v>17</v>
      </c>
      <c r="E623" t="s">
        <v>24</v>
      </c>
      <c r="F623" s="2">
        <v>40380</v>
      </c>
      <c r="G623" s="6">
        <v>211201274</v>
      </c>
      <c r="H623" s="2">
        <v>40430</v>
      </c>
      <c r="I623">
        <v>8005</v>
      </c>
      <c r="J623">
        <v>154.06</v>
      </c>
      <c r="K623">
        <v>90.93</v>
      </c>
      <c r="L623" s="1">
        <f t="shared" si="27"/>
        <v>1233250.3</v>
      </c>
      <c r="M623" s="1">
        <f t="shared" si="28"/>
        <v>727894.65</v>
      </c>
      <c r="N623" s="1">
        <f t="shared" si="29"/>
        <v>505355.65</v>
      </c>
    </row>
    <row r="624" spans="1:14" x14ac:dyDescent="0.3">
      <c r="A624" t="s">
        <v>28</v>
      </c>
      <c r="B624" t="s">
        <v>104</v>
      </c>
      <c r="C624" t="s">
        <v>30</v>
      </c>
      <c r="D624" t="s">
        <v>22</v>
      </c>
      <c r="E624" t="s">
        <v>31</v>
      </c>
      <c r="F624" s="2">
        <v>42164</v>
      </c>
      <c r="G624" s="6">
        <v>925333631</v>
      </c>
      <c r="H624" s="2">
        <v>42210</v>
      </c>
      <c r="I624">
        <v>5639</v>
      </c>
      <c r="J624">
        <v>9.33</v>
      </c>
      <c r="K624">
        <v>6.92</v>
      </c>
      <c r="L624" s="1">
        <f t="shared" si="27"/>
        <v>52611.87</v>
      </c>
      <c r="M624" s="1">
        <f t="shared" si="28"/>
        <v>39021.879999999997</v>
      </c>
      <c r="N624" s="1">
        <f t="shared" si="29"/>
        <v>13589.990000000005</v>
      </c>
    </row>
    <row r="625" spans="1:14" x14ac:dyDescent="0.3">
      <c r="A625" t="s">
        <v>32</v>
      </c>
      <c r="B625" t="s">
        <v>146</v>
      </c>
      <c r="C625" t="s">
        <v>42</v>
      </c>
      <c r="D625" t="s">
        <v>17</v>
      </c>
      <c r="E625" t="s">
        <v>24</v>
      </c>
      <c r="F625" s="2">
        <v>40332</v>
      </c>
      <c r="G625" s="6">
        <v>909053695</v>
      </c>
      <c r="H625" s="2">
        <v>40356</v>
      </c>
      <c r="I625">
        <v>8044</v>
      </c>
      <c r="J625">
        <v>152.58000000000001</v>
      </c>
      <c r="K625">
        <v>97.44</v>
      </c>
      <c r="L625" s="1">
        <f t="shared" si="27"/>
        <v>1227353.52</v>
      </c>
      <c r="M625" s="1">
        <f t="shared" si="28"/>
        <v>783807.36</v>
      </c>
      <c r="N625" s="1">
        <f t="shared" si="29"/>
        <v>443546.16000000003</v>
      </c>
    </row>
    <row r="626" spans="1:14" x14ac:dyDescent="0.3">
      <c r="A626" t="s">
        <v>32</v>
      </c>
      <c r="B626" t="s">
        <v>69</v>
      </c>
      <c r="C626" t="s">
        <v>23</v>
      </c>
      <c r="D626" t="s">
        <v>22</v>
      </c>
      <c r="E626" t="s">
        <v>47</v>
      </c>
      <c r="F626" s="2">
        <v>42507</v>
      </c>
      <c r="G626" s="6">
        <v>370222795</v>
      </c>
      <c r="H626" s="2">
        <v>42532</v>
      </c>
      <c r="I626">
        <v>6007</v>
      </c>
      <c r="J626">
        <v>255.28</v>
      </c>
      <c r="K626">
        <v>159.41999999999999</v>
      </c>
      <c r="L626" s="1">
        <f t="shared" si="27"/>
        <v>1533466.96</v>
      </c>
      <c r="M626" s="1">
        <f t="shared" si="28"/>
        <v>957635.94</v>
      </c>
      <c r="N626" s="1">
        <f t="shared" si="29"/>
        <v>575831.02</v>
      </c>
    </row>
    <row r="627" spans="1:14" x14ac:dyDescent="0.3">
      <c r="A627" t="s">
        <v>28</v>
      </c>
      <c r="B627" t="s">
        <v>97</v>
      </c>
      <c r="C627" t="s">
        <v>16</v>
      </c>
      <c r="D627" t="s">
        <v>17</v>
      </c>
      <c r="E627" t="s">
        <v>31</v>
      </c>
      <c r="F627" s="2">
        <v>41489</v>
      </c>
      <c r="G627" s="6">
        <v>487014758</v>
      </c>
      <c r="H627" s="2">
        <v>41516</v>
      </c>
      <c r="I627">
        <v>7344</v>
      </c>
      <c r="J627">
        <v>437.2</v>
      </c>
      <c r="K627">
        <v>263.33</v>
      </c>
      <c r="L627" s="1">
        <f t="shared" si="27"/>
        <v>3210796.8</v>
      </c>
      <c r="M627" s="1">
        <f t="shared" si="28"/>
        <v>1933895.5199999998</v>
      </c>
      <c r="N627" s="1">
        <f t="shared" si="29"/>
        <v>1276901.28</v>
      </c>
    </row>
    <row r="628" spans="1:14" x14ac:dyDescent="0.3">
      <c r="A628" t="s">
        <v>32</v>
      </c>
      <c r="B628" t="s">
        <v>160</v>
      </c>
      <c r="C628" t="s">
        <v>21</v>
      </c>
      <c r="D628" t="s">
        <v>22</v>
      </c>
      <c r="E628" t="s">
        <v>18</v>
      </c>
      <c r="F628" s="2">
        <v>41532</v>
      </c>
      <c r="G628" s="6">
        <v>257915914</v>
      </c>
      <c r="H628" s="2">
        <v>41553</v>
      </c>
      <c r="I628">
        <v>1905</v>
      </c>
      <c r="J628">
        <v>154.06</v>
      </c>
      <c r="K628">
        <v>90.93</v>
      </c>
      <c r="L628" s="1">
        <f t="shared" si="27"/>
        <v>293484.3</v>
      </c>
      <c r="M628" s="1">
        <f t="shared" si="28"/>
        <v>173221.65000000002</v>
      </c>
      <c r="N628" s="1">
        <f t="shared" si="29"/>
        <v>120262.64999999997</v>
      </c>
    </row>
    <row r="629" spans="1:14" x14ac:dyDescent="0.3">
      <c r="A629" t="s">
        <v>25</v>
      </c>
      <c r="B629" t="s">
        <v>26</v>
      </c>
      <c r="C629" t="s">
        <v>60</v>
      </c>
      <c r="D629" t="s">
        <v>17</v>
      </c>
      <c r="E629" t="s">
        <v>18</v>
      </c>
      <c r="F629" s="2">
        <v>40361</v>
      </c>
      <c r="G629" s="6">
        <v>551725089</v>
      </c>
      <c r="H629" s="2">
        <v>40400</v>
      </c>
      <c r="I629">
        <v>6569</v>
      </c>
      <c r="J629">
        <v>421.89</v>
      </c>
      <c r="K629">
        <v>364.69</v>
      </c>
      <c r="L629" s="1">
        <f t="shared" si="27"/>
        <v>2771395.4099999997</v>
      </c>
      <c r="M629" s="1">
        <f t="shared" si="28"/>
        <v>2395648.61</v>
      </c>
      <c r="N629" s="1">
        <f t="shared" si="29"/>
        <v>375746.79999999981</v>
      </c>
    </row>
    <row r="630" spans="1:14" x14ac:dyDescent="0.3">
      <c r="A630" t="s">
        <v>37</v>
      </c>
      <c r="B630" t="s">
        <v>108</v>
      </c>
      <c r="C630" t="s">
        <v>60</v>
      </c>
      <c r="D630" t="s">
        <v>17</v>
      </c>
      <c r="E630" t="s">
        <v>47</v>
      </c>
      <c r="F630" s="2">
        <v>41626</v>
      </c>
      <c r="G630" s="6">
        <v>957553613</v>
      </c>
      <c r="H630" s="2">
        <v>41649</v>
      </c>
      <c r="I630">
        <v>248</v>
      </c>
      <c r="J630">
        <v>421.89</v>
      </c>
      <c r="K630">
        <v>364.69</v>
      </c>
      <c r="L630" s="1">
        <f t="shared" si="27"/>
        <v>104628.72</v>
      </c>
      <c r="M630" s="1">
        <f t="shared" si="28"/>
        <v>90443.12</v>
      </c>
      <c r="N630" s="1">
        <f t="shared" si="29"/>
        <v>14185.600000000006</v>
      </c>
    </row>
    <row r="631" spans="1:14" x14ac:dyDescent="0.3">
      <c r="A631" t="s">
        <v>28</v>
      </c>
      <c r="B631" t="s">
        <v>103</v>
      </c>
      <c r="C631" t="s">
        <v>49</v>
      </c>
      <c r="D631" t="s">
        <v>17</v>
      </c>
      <c r="E631" t="s">
        <v>47</v>
      </c>
      <c r="F631" s="2">
        <v>42448</v>
      </c>
      <c r="G631" s="6">
        <v>234825313</v>
      </c>
      <c r="H631" s="2">
        <v>42452</v>
      </c>
      <c r="I631">
        <v>8883</v>
      </c>
      <c r="J631">
        <v>651.21</v>
      </c>
      <c r="K631">
        <v>524.96</v>
      </c>
      <c r="L631" s="1">
        <f t="shared" si="27"/>
        <v>5784698.4300000006</v>
      </c>
      <c r="M631" s="1">
        <f t="shared" si="28"/>
        <v>4663219.6800000006</v>
      </c>
      <c r="N631" s="1">
        <f t="shared" si="29"/>
        <v>1121478.75</v>
      </c>
    </row>
    <row r="632" spans="1:14" x14ac:dyDescent="0.3">
      <c r="A632" t="s">
        <v>32</v>
      </c>
      <c r="B632" t="s">
        <v>215</v>
      </c>
      <c r="C632" t="s">
        <v>42</v>
      </c>
      <c r="D632" t="s">
        <v>22</v>
      </c>
      <c r="E632" t="s">
        <v>18</v>
      </c>
      <c r="F632" s="2">
        <v>40338</v>
      </c>
      <c r="G632" s="6">
        <v>363276517</v>
      </c>
      <c r="H632" s="2">
        <v>40368</v>
      </c>
      <c r="I632">
        <v>449</v>
      </c>
      <c r="J632">
        <v>152.58000000000001</v>
      </c>
      <c r="K632">
        <v>97.44</v>
      </c>
      <c r="L632" s="1">
        <f t="shared" si="27"/>
        <v>68508.420000000013</v>
      </c>
      <c r="M632" s="1">
        <f t="shared" si="28"/>
        <v>43750.559999999998</v>
      </c>
      <c r="N632" s="1">
        <f t="shared" si="29"/>
        <v>24757.860000000015</v>
      </c>
    </row>
    <row r="633" spans="1:14" x14ac:dyDescent="0.3">
      <c r="A633" t="s">
        <v>32</v>
      </c>
      <c r="B633" t="s">
        <v>160</v>
      </c>
      <c r="C633" t="s">
        <v>57</v>
      </c>
      <c r="D633" t="s">
        <v>22</v>
      </c>
      <c r="E633" t="s">
        <v>18</v>
      </c>
      <c r="F633" s="2">
        <v>42876</v>
      </c>
      <c r="G633" s="6">
        <v>692956054</v>
      </c>
      <c r="H633" s="2">
        <v>42909</v>
      </c>
      <c r="I633">
        <v>9950</v>
      </c>
      <c r="J633">
        <v>81.73</v>
      </c>
      <c r="K633">
        <v>56.67</v>
      </c>
      <c r="L633" s="1">
        <f t="shared" si="27"/>
        <v>813213.5</v>
      </c>
      <c r="M633" s="1">
        <f t="shared" si="28"/>
        <v>563866.5</v>
      </c>
      <c r="N633" s="1">
        <f t="shared" si="29"/>
        <v>249347</v>
      </c>
    </row>
    <row r="634" spans="1:14" x14ac:dyDescent="0.3">
      <c r="A634" t="s">
        <v>28</v>
      </c>
      <c r="B634" t="s">
        <v>52</v>
      </c>
      <c r="C634" t="s">
        <v>16</v>
      </c>
      <c r="D634" t="s">
        <v>22</v>
      </c>
      <c r="E634" t="s">
        <v>31</v>
      </c>
      <c r="F634" s="2">
        <v>41437</v>
      </c>
      <c r="G634" s="6">
        <v>194225251</v>
      </c>
      <c r="H634" s="2">
        <v>41444</v>
      </c>
      <c r="I634">
        <v>4423</v>
      </c>
      <c r="J634">
        <v>437.2</v>
      </c>
      <c r="K634">
        <v>263.33</v>
      </c>
      <c r="L634" s="1">
        <f t="shared" si="27"/>
        <v>1933735.5999999999</v>
      </c>
      <c r="M634" s="1">
        <f t="shared" si="28"/>
        <v>1164708.5899999999</v>
      </c>
      <c r="N634" s="1">
        <f t="shared" si="29"/>
        <v>769027.01</v>
      </c>
    </row>
    <row r="635" spans="1:14" x14ac:dyDescent="0.3">
      <c r="A635" t="s">
        <v>39</v>
      </c>
      <c r="B635" t="s">
        <v>164</v>
      </c>
      <c r="C635" t="s">
        <v>30</v>
      </c>
      <c r="D635" t="s">
        <v>22</v>
      </c>
      <c r="E635" t="s">
        <v>47</v>
      </c>
      <c r="F635" s="2">
        <v>40231</v>
      </c>
      <c r="G635" s="6">
        <v>607757937</v>
      </c>
      <c r="H635" s="2">
        <v>40273</v>
      </c>
      <c r="I635">
        <v>7934</v>
      </c>
      <c r="J635">
        <v>9.33</v>
      </c>
      <c r="K635">
        <v>6.92</v>
      </c>
      <c r="L635" s="1">
        <f t="shared" si="27"/>
        <v>74024.22</v>
      </c>
      <c r="M635" s="1">
        <f t="shared" si="28"/>
        <v>54903.28</v>
      </c>
      <c r="N635" s="1">
        <f t="shared" si="29"/>
        <v>19120.940000000002</v>
      </c>
    </row>
    <row r="636" spans="1:14" x14ac:dyDescent="0.3">
      <c r="A636" t="s">
        <v>32</v>
      </c>
      <c r="B636" t="s">
        <v>106</v>
      </c>
      <c r="C636" t="s">
        <v>27</v>
      </c>
      <c r="D636" t="s">
        <v>17</v>
      </c>
      <c r="E636" t="s">
        <v>31</v>
      </c>
      <c r="F636" s="2">
        <v>41089</v>
      </c>
      <c r="G636" s="6">
        <v>594540441</v>
      </c>
      <c r="H636" s="2">
        <v>41120</v>
      </c>
      <c r="I636">
        <v>6583</v>
      </c>
      <c r="J636">
        <v>205.7</v>
      </c>
      <c r="K636">
        <v>117.11</v>
      </c>
      <c r="L636" s="1">
        <f t="shared" si="27"/>
        <v>1354123.0999999999</v>
      </c>
      <c r="M636" s="1">
        <f t="shared" si="28"/>
        <v>770935.13</v>
      </c>
      <c r="N636" s="1">
        <f t="shared" si="29"/>
        <v>583187.96999999986</v>
      </c>
    </row>
    <row r="637" spans="1:14" x14ac:dyDescent="0.3">
      <c r="A637" t="s">
        <v>32</v>
      </c>
      <c r="B637" t="s">
        <v>138</v>
      </c>
      <c r="C637" t="s">
        <v>21</v>
      </c>
      <c r="D637" t="s">
        <v>22</v>
      </c>
      <c r="E637" t="s">
        <v>47</v>
      </c>
      <c r="F637" s="2">
        <v>42086</v>
      </c>
      <c r="G637" s="6">
        <v>685871589</v>
      </c>
      <c r="H637" s="2">
        <v>42099</v>
      </c>
      <c r="I637">
        <v>3500</v>
      </c>
      <c r="J637">
        <v>154.06</v>
      </c>
      <c r="K637">
        <v>90.93</v>
      </c>
      <c r="L637" s="1">
        <f t="shared" si="27"/>
        <v>539210</v>
      </c>
      <c r="M637" s="1">
        <f t="shared" si="28"/>
        <v>318255</v>
      </c>
      <c r="N637" s="1">
        <f t="shared" si="29"/>
        <v>220955</v>
      </c>
    </row>
    <row r="638" spans="1:14" x14ac:dyDescent="0.3">
      <c r="A638" t="s">
        <v>39</v>
      </c>
      <c r="B638" t="s">
        <v>112</v>
      </c>
      <c r="C638" t="s">
        <v>27</v>
      </c>
      <c r="D638" t="s">
        <v>17</v>
      </c>
      <c r="E638" t="s">
        <v>24</v>
      </c>
      <c r="F638" s="2">
        <v>41682</v>
      </c>
      <c r="G638" s="6">
        <v>133362710</v>
      </c>
      <c r="H638" s="2">
        <v>41721</v>
      </c>
      <c r="I638">
        <v>3844</v>
      </c>
      <c r="J638">
        <v>205.7</v>
      </c>
      <c r="K638">
        <v>117.11</v>
      </c>
      <c r="L638" s="1">
        <f t="shared" si="27"/>
        <v>790710.79999999993</v>
      </c>
      <c r="M638" s="1">
        <f t="shared" si="28"/>
        <v>450170.84</v>
      </c>
      <c r="N638" s="1">
        <f t="shared" si="29"/>
        <v>340539.9599999999</v>
      </c>
    </row>
    <row r="639" spans="1:14" x14ac:dyDescent="0.3">
      <c r="A639" t="s">
        <v>28</v>
      </c>
      <c r="B639" t="s">
        <v>80</v>
      </c>
      <c r="C639" t="s">
        <v>36</v>
      </c>
      <c r="D639" t="s">
        <v>17</v>
      </c>
      <c r="E639" t="s">
        <v>31</v>
      </c>
      <c r="F639" s="2">
        <v>42877</v>
      </c>
      <c r="G639" s="6">
        <v>958937633</v>
      </c>
      <c r="H639" s="2">
        <v>42921</v>
      </c>
      <c r="I639">
        <v>9810</v>
      </c>
      <c r="J639">
        <v>109.28</v>
      </c>
      <c r="K639">
        <v>35.840000000000003</v>
      </c>
      <c r="L639" s="1">
        <f t="shared" si="27"/>
        <v>1072036.8</v>
      </c>
      <c r="M639" s="1">
        <f t="shared" si="28"/>
        <v>351590.40000000002</v>
      </c>
      <c r="N639" s="1">
        <f t="shared" si="29"/>
        <v>720446.4</v>
      </c>
    </row>
    <row r="640" spans="1:14" x14ac:dyDescent="0.3">
      <c r="A640" t="s">
        <v>28</v>
      </c>
      <c r="B640" t="s">
        <v>151</v>
      </c>
      <c r="C640" t="s">
        <v>21</v>
      </c>
      <c r="D640" t="s">
        <v>22</v>
      </c>
      <c r="E640" t="s">
        <v>24</v>
      </c>
      <c r="F640" s="2">
        <v>40761</v>
      </c>
      <c r="G640" s="6">
        <v>304832684</v>
      </c>
      <c r="H640" s="2">
        <v>40792</v>
      </c>
      <c r="I640">
        <v>5620</v>
      </c>
      <c r="J640">
        <v>154.06</v>
      </c>
      <c r="K640">
        <v>90.93</v>
      </c>
      <c r="L640" s="1">
        <f t="shared" si="27"/>
        <v>865817.20000000007</v>
      </c>
      <c r="M640" s="1">
        <f t="shared" si="28"/>
        <v>511026.60000000003</v>
      </c>
      <c r="N640" s="1">
        <f t="shared" si="29"/>
        <v>354790.60000000003</v>
      </c>
    </row>
    <row r="641" spans="1:14" x14ac:dyDescent="0.3">
      <c r="A641" t="s">
        <v>25</v>
      </c>
      <c r="B641" t="s">
        <v>81</v>
      </c>
      <c r="C641" t="s">
        <v>23</v>
      </c>
      <c r="D641" t="s">
        <v>17</v>
      </c>
      <c r="E641" t="s">
        <v>47</v>
      </c>
      <c r="F641" s="2">
        <v>40496</v>
      </c>
      <c r="G641" s="6">
        <v>783596694</v>
      </c>
      <c r="H641" s="2">
        <v>40536</v>
      </c>
      <c r="I641">
        <v>2530</v>
      </c>
      <c r="J641">
        <v>255.28</v>
      </c>
      <c r="K641">
        <v>159.41999999999999</v>
      </c>
      <c r="L641" s="1">
        <f t="shared" si="27"/>
        <v>645858.4</v>
      </c>
      <c r="M641" s="1">
        <f t="shared" si="28"/>
        <v>403332.6</v>
      </c>
      <c r="N641" s="1">
        <f t="shared" si="29"/>
        <v>242525.80000000005</v>
      </c>
    </row>
    <row r="642" spans="1:14" x14ac:dyDescent="0.3">
      <c r="A642" t="s">
        <v>28</v>
      </c>
      <c r="B642" t="s">
        <v>88</v>
      </c>
      <c r="C642" t="s">
        <v>44</v>
      </c>
      <c r="D642" t="s">
        <v>17</v>
      </c>
      <c r="E642" t="s">
        <v>24</v>
      </c>
      <c r="F642" s="2">
        <v>42099</v>
      </c>
      <c r="G642" s="6">
        <v>128090989</v>
      </c>
      <c r="H642" s="2">
        <v>42121</v>
      </c>
      <c r="I642">
        <v>3825</v>
      </c>
      <c r="J642">
        <v>668.27</v>
      </c>
      <c r="K642">
        <v>502.54</v>
      </c>
      <c r="L642" s="1">
        <f t="shared" si="27"/>
        <v>2556132.75</v>
      </c>
      <c r="M642" s="1">
        <f t="shared" si="28"/>
        <v>1922215.5</v>
      </c>
      <c r="N642" s="1">
        <f t="shared" si="29"/>
        <v>633917.25</v>
      </c>
    </row>
    <row r="643" spans="1:14" x14ac:dyDescent="0.3">
      <c r="A643" t="s">
        <v>28</v>
      </c>
      <c r="B643" t="s">
        <v>170</v>
      </c>
      <c r="C643" t="s">
        <v>21</v>
      </c>
      <c r="D643" t="s">
        <v>17</v>
      </c>
      <c r="E643" t="s">
        <v>18</v>
      </c>
      <c r="F643" s="2">
        <v>41828</v>
      </c>
      <c r="G643" s="6">
        <v>641489398</v>
      </c>
      <c r="H643" s="2">
        <v>41848</v>
      </c>
      <c r="I643">
        <v>9823</v>
      </c>
      <c r="J643">
        <v>154.06</v>
      </c>
      <c r="K643">
        <v>90.93</v>
      </c>
      <c r="L643" s="1">
        <f t="shared" ref="L643:L706" si="30">I643*J643</f>
        <v>1513331.3800000001</v>
      </c>
      <c r="M643" s="1">
        <f t="shared" ref="M643:M706" si="31">I643*K643</f>
        <v>893205.39</v>
      </c>
      <c r="N643" s="1">
        <f t="shared" ref="N643:N706" si="32">L643-M643</f>
        <v>620125.99000000011</v>
      </c>
    </row>
    <row r="644" spans="1:14" x14ac:dyDescent="0.3">
      <c r="A644" t="s">
        <v>39</v>
      </c>
      <c r="B644" t="s">
        <v>154</v>
      </c>
      <c r="C644" t="s">
        <v>36</v>
      </c>
      <c r="D644" t="s">
        <v>17</v>
      </c>
      <c r="E644" t="s">
        <v>18</v>
      </c>
      <c r="F644" s="2">
        <v>41860</v>
      </c>
      <c r="G644" s="6">
        <v>647278249</v>
      </c>
      <c r="H644" s="2">
        <v>41898</v>
      </c>
      <c r="I644">
        <v>2873</v>
      </c>
      <c r="J644">
        <v>109.28</v>
      </c>
      <c r="K644">
        <v>35.840000000000003</v>
      </c>
      <c r="L644" s="1">
        <f t="shared" si="30"/>
        <v>313961.44</v>
      </c>
      <c r="M644" s="1">
        <f t="shared" si="31"/>
        <v>102968.32000000001</v>
      </c>
      <c r="N644" s="1">
        <f t="shared" si="32"/>
        <v>210993.12</v>
      </c>
    </row>
    <row r="645" spans="1:14" x14ac:dyDescent="0.3">
      <c r="A645" t="s">
        <v>32</v>
      </c>
      <c r="B645" t="s">
        <v>212</v>
      </c>
      <c r="C645" t="s">
        <v>36</v>
      </c>
      <c r="D645" t="s">
        <v>22</v>
      </c>
      <c r="E645" t="s">
        <v>31</v>
      </c>
      <c r="F645" s="2">
        <v>40615</v>
      </c>
      <c r="G645" s="6">
        <v>339256370</v>
      </c>
      <c r="H645" s="2">
        <v>40633</v>
      </c>
      <c r="I645">
        <v>2354</v>
      </c>
      <c r="J645">
        <v>109.28</v>
      </c>
      <c r="K645">
        <v>35.840000000000003</v>
      </c>
      <c r="L645" s="1">
        <f t="shared" si="30"/>
        <v>257245.12</v>
      </c>
      <c r="M645" s="1">
        <f t="shared" si="31"/>
        <v>84367.360000000015</v>
      </c>
      <c r="N645" s="1">
        <f t="shared" si="32"/>
        <v>172877.75999999998</v>
      </c>
    </row>
    <row r="646" spans="1:14" x14ac:dyDescent="0.3">
      <c r="A646" t="s">
        <v>28</v>
      </c>
      <c r="B646" t="s">
        <v>90</v>
      </c>
      <c r="C646" t="s">
        <v>23</v>
      </c>
      <c r="D646" t="s">
        <v>17</v>
      </c>
      <c r="E646" t="s">
        <v>18</v>
      </c>
      <c r="F646" s="2">
        <v>42431</v>
      </c>
      <c r="G646" s="6">
        <v>431535089</v>
      </c>
      <c r="H646" s="2">
        <v>42448</v>
      </c>
      <c r="I646">
        <v>9677</v>
      </c>
      <c r="J646">
        <v>255.28</v>
      </c>
      <c r="K646">
        <v>159.41999999999999</v>
      </c>
      <c r="L646" s="1">
        <f t="shared" si="30"/>
        <v>2470344.56</v>
      </c>
      <c r="M646" s="1">
        <f t="shared" si="31"/>
        <v>1542707.3399999999</v>
      </c>
      <c r="N646" s="1">
        <f t="shared" si="32"/>
        <v>927637.2200000002</v>
      </c>
    </row>
    <row r="647" spans="1:14" x14ac:dyDescent="0.3">
      <c r="A647" t="s">
        <v>14</v>
      </c>
      <c r="B647" t="s">
        <v>111</v>
      </c>
      <c r="C647" t="s">
        <v>27</v>
      </c>
      <c r="D647" t="s">
        <v>17</v>
      </c>
      <c r="E647" t="s">
        <v>24</v>
      </c>
      <c r="F647" s="2">
        <v>42357</v>
      </c>
      <c r="G647" s="6">
        <v>808538234</v>
      </c>
      <c r="H647" s="2">
        <v>42385</v>
      </c>
      <c r="I647">
        <v>3286</v>
      </c>
      <c r="J647">
        <v>205.7</v>
      </c>
      <c r="K647">
        <v>117.11</v>
      </c>
      <c r="L647" s="1">
        <f t="shared" si="30"/>
        <v>675930.2</v>
      </c>
      <c r="M647" s="1">
        <f t="shared" si="31"/>
        <v>384823.46</v>
      </c>
      <c r="N647" s="1">
        <f t="shared" si="32"/>
        <v>291106.73999999993</v>
      </c>
    </row>
    <row r="648" spans="1:14" x14ac:dyDescent="0.3">
      <c r="A648" t="s">
        <v>32</v>
      </c>
      <c r="B648" t="s">
        <v>144</v>
      </c>
      <c r="C648" t="s">
        <v>57</v>
      </c>
      <c r="D648" t="s">
        <v>22</v>
      </c>
      <c r="E648" t="s">
        <v>24</v>
      </c>
      <c r="F648" s="2">
        <v>41361</v>
      </c>
      <c r="G648" s="6">
        <v>975002133</v>
      </c>
      <c r="H648" s="2">
        <v>41371</v>
      </c>
      <c r="I648">
        <v>3653</v>
      </c>
      <c r="J648">
        <v>81.73</v>
      </c>
      <c r="K648">
        <v>56.67</v>
      </c>
      <c r="L648" s="1">
        <f t="shared" si="30"/>
        <v>298559.69</v>
      </c>
      <c r="M648" s="1">
        <f t="shared" si="31"/>
        <v>207015.51</v>
      </c>
      <c r="N648" s="1">
        <f t="shared" si="32"/>
        <v>91544.18</v>
      </c>
    </row>
    <row r="649" spans="1:14" x14ac:dyDescent="0.3">
      <c r="A649" t="s">
        <v>25</v>
      </c>
      <c r="B649" t="s">
        <v>75</v>
      </c>
      <c r="C649" t="s">
        <v>42</v>
      </c>
      <c r="D649" t="s">
        <v>22</v>
      </c>
      <c r="E649" t="s">
        <v>31</v>
      </c>
      <c r="F649" s="2">
        <v>42182</v>
      </c>
      <c r="G649" s="6">
        <v>505975615</v>
      </c>
      <c r="H649" s="2">
        <v>42189</v>
      </c>
      <c r="I649">
        <v>8283</v>
      </c>
      <c r="J649">
        <v>152.58000000000001</v>
      </c>
      <c r="K649">
        <v>97.44</v>
      </c>
      <c r="L649" s="1">
        <f t="shared" si="30"/>
        <v>1263820.1400000001</v>
      </c>
      <c r="M649" s="1">
        <f t="shared" si="31"/>
        <v>807095.52</v>
      </c>
      <c r="N649" s="1">
        <f t="shared" si="32"/>
        <v>456724.62000000011</v>
      </c>
    </row>
    <row r="650" spans="1:14" x14ac:dyDescent="0.3">
      <c r="A650" t="s">
        <v>25</v>
      </c>
      <c r="B650" t="s">
        <v>123</v>
      </c>
      <c r="C650" t="s">
        <v>21</v>
      </c>
      <c r="D650" t="s">
        <v>17</v>
      </c>
      <c r="E650" t="s">
        <v>18</v>
      </c>
      <c r="F650" s="2">
        <v>42418</v>
      </c>
      <c r="G650" s="6">
        <v>396820008</v>
      </c>
      <c r="H650" s="2">
        <v>42449</v>
      </c>
      <c r="I650">
        <v>6714</v>
      </c>
      <c r="J650">
        <v>154.06</v>
      </c>
      <c r="K650">
        <v>90.93</v>
      </c>
      <c r="L650" s="1">
        <f t="shared" si="30"/>
        <v>1034358.84</v>
      </c>
      <c r="M650" s="1">
        <f t="shared" si="31"/>
        <v>610504.02</v>
      </c>
      <c r="N650" s="1">
        <f t="shared" si="32"/>
        <v>423854.81999999995</v>
      </c>
    </row>
    <row r="651" spans="1:14" x14ac:dyDescent="0.3">
      <c r="A651" t="s">
        <v>32</v>
      </c>
      <c r="B651" t="s">
        <v>85</v>
      </c>
      <c r="C651" t="s">
        <v>21</v>
      </c>
      <c r="D651" t="s">
        <v>22</v>
      </c>
      <c r="E651" t="s">
        <v>31</v>
      </c>
      <c r="F651" s="2">
        <v>41439</v>
      </c>
      <c r="G651" s="6">
        <v>813209140</v>
      </c>
      <c r="H651" s="2">
        <v>41465</v>
      </c>
      <c r="I651">
        <v>5511</v>
      </c>
      <c r="J651">
        <v>154.06</v>
      </c>
      <c r="K651">
        <v>90.93</v>
      </c>
      <c r="L651" s="1">
        <f t="shared" si="30"/>
        <v>849024.66</v>
      </c>
      <c r="M651" s="1">
        <f t="shared" si="31"/>
        <v>501115.23000000004</v>
      </c>
      <c r="N651" s="1">
        <f t="shared" si="32"/>
        <v>347909.43</v>
      </c>
    </row>
    <row r="652" spans="1:14" x14ac:dyDescent="0.3">
      <c r="A652" t="s">
        <v>32</v>
      </c>
      <c r="B652" t="s">
        <v>168</v>
      </c>
      <c r="C652" t="s">
        <v>23</v>
      </c>
      <c r="D652" t="s">
        <v>22</v>
      </c>
      <c r="E652" t="s">
        <v>18</v>
      </c>
      <c r="F652" s="2">
        <v>41769</v>
      </c>
      <c r="G652" s="6">
        <v>641129338</v>
      </c>
      <c r="H652" s="2">
        <v>41773</v>
      </c>
      <c r="I652">
        <v>3273</v>
      </c>
      <c r="J652">
        <v>255.28</v>
      </c>
      <c r="K652">
        <v>159.41999999999999</v>
      </c>
      <c r="L652" s="1">
        <f t="shared" si="30"/>
        <v>835531.44000000006</v>
      </c>
      <c r="M652" s="1">
        <f t="shared" si="31"/>
        <v>521781.66</v>
      </c>
      <c r="N652" s="1">
        <f t="shared" si="32"/>
        <v>313749.78000000009</v>
      </c>
    </row>
    <row r="653" spans="1:14" x14ac:dyDescent="0.3">
      <c r="A653" t="s">
        <v>14</v>
      </c>
      <c r="B653" t="s">
        <v>122</v>
      </c>
      <c r="C653" t="s">
        <v>60</v>
      </c>
      <c r="D653" t="s">
        <v>17</v>
      </c>
      <c r="E653" t="s">
        <v>24</v>
      </c>
      <c r="F653" s="2">
        <v>42172</v>
      </c>
      <c r="G653" s="6">
        <v>636879432</v>
      </c>
      <c r="H653" s="2">
        <v>42188</v>
      </c>
      <c r="I653">
        <v>5632</v>
      </c>
      <c r="J653">
        <v>421.89</v>
      </c>
      <c r="K653">
        <v>364.69</v>
      </c>
      <c r="L653" s="1">
        <f t="shared" si="30"/>
        <v>2376084.48</v>
      </c>
      <c r="M653" s="1">
        <f t="shared" si="31"/>
        <v>2053934.0800000001</v>
      </c>
      <c r="N653" s="1">
        <f t="shared" si="32"/>
        <v>322150.39999999991</v>
      </c>
    </row>
    <row r="654" spans="1:14" x14ac:dyDescent="0.3">
      <c r="A654" t="s">
        <v>32</v>
      </c>
      <c r="B654" t="s">
        <v>169</v>
      </c>
      <c r="C654" t="s">
        <v>42</v>
      </c>
      <c r="D654" t="s">
        <v>22</v>
      </c>
      <c r="E654" t="s">
        <v>24</v>
      </c>
      <c r="F654" s="2">
        <v>41801</v>
      </c>
      <c r="G654" s="6">
        <v>277070748</v>
      </c>
      <c r="H654" s="2">
        <v>41822</v>
      </c>
      <c r="I654">
        <v>246</v>
      </c>
      <c r="J654">
        <v>152.58000000000001</v>
      </c>
      <c r="K654">
        <v>97.44</v>
      </c>
      <c r="L654" s="1">
        <f t="shared" si="30"/>
        <v>37534.68</v>
      </c>
      <c r="M654" s="1">
        <f t="shared" si="31"/>
        <v>23970.239999999998</v>
      </c>
      <c r="N654" s="1">
        <f t="shared" si="32"/>
        <v>13564.440000000002</v>
      </c>
    </row>
    <row r="655" spans="1:14" x14ac:dyDescent="0.3">
      <c r="A655" t="s">
        <v>25</v>
      </c>
      <c r="B655" t="s">
        <v>81</v>
      </c>
      <c r="C655" t="s">
        <v>16</v>
      </c>
      <c r="D655" t="s">
        <v>17</v>
      </c>
      <c r="E655" t="s">
        <v>31</v>
      </c>
      <c r="F655" s="2">
        <v>41581</v>
      </c>
      <c r="G655" s="6">
        <v>908627116</v>
      </c>
      <c r="H655" s="2">
        <v>41602</v>
      </c>
      <c r="I655">
        <v>1810</v>
      </c>
      <c r="J655">
        <v>437.2</v>
      </c>
      <c r="K655">
        <v>263.33</v>
      </c>
      <c r="L655" s="1">
        <f t="shared" si="30"/>
        <v>791332</v>
      </c>
      <c r="M655" s="1">
        <f t="shared" si="31"/>
        <v>476627.3</v>
      </c>
      <c r="N655" s="1">
        <f t="shared" si="32"/>
        <v>314704.7</v>
      </c>
    </row>
    <row r="656" spans="1:14" x14ac:dyDescent="0.3">
      <c r="A656" t="s">
        <v>37</v>
      </c>
      <c r="B656" t="s">
        <v>186</v>
      </c>
      <c r="C656" t="s">
        <v>16</v>
      </c>
      <c r="D656" t="s">
        <v>17</v>
      </c>
      <c r="E656" t="s">
        <v>24</v>
      </c>
      <c r="F656" s="2">
        <v>42827</v>
      </c>
      <c r="G656" s="6">
        <v>798784863</v>
      </c>
      <c r="H656" s="2">
        <v>42857</v>
      </c>
      <c r="I656">
        <v>7047</v>
      </c>
      <c r="J656">
        <v>437.2</v>
      </c>
      <c r="K656">
        <v>263.33</v>
      </c>
      <c r="L656" s="1">
        <f t="shared" si="30"/>
        <v>3080948.4</v>
      </c>
      <c r="M656" s="1">
        <f t="shared" si="31"/>
        <v>1855686.5099999998</v>
      </c>
      <c r="N656" s="1">
        <f t="shared" si="32"/>
        <v>1225261.8900000001</v>
      </c>
    </row>
    <row r="657" spans="1:14" x14ac:dyDescent="0.3">
      <c r="A657" t="s">
        <v>32</v>
      </c>
      <c r="B657" t="s">
        <v>48</v>
      </c>
      <c r="C657" t="s">
        <v>51</v>
      </c>
      <c r="D657" t="s">
        <v>17</v>
      </c>
      <c r="E657" t="s">
        <v>31</v>
      </c>
      <c r="F657" s="2">
        <v>40326</v>
      </c>
      <c r="G657" s="6">
        <v>985092818</v>
      </c>
      <c r="H657" s="2">
        <v>40376</v>
      </c>
      <c r="I657">
        <v>9711</v>
      </c>
      <c r="J657">
        <v>47.45</v>
      </c>
      <c r="K657">
        <v>31.79</v>
      </c>
      <c r="L657" s="1">
        <f t="shared" si="30"/>
        <v>460786.95</v>
      </c>
      <c r="M657" s="1">
        <f t="shared" si="31"/>
        <v>308712.69</v>
      </c>
      <c r="N657" s="1">
        <f t="shared" si="32"/>
        <v>152074.26</v>
      </c>
    </row>
    <row r="658" spans="1:14" x14ac:dyDescent="0.3">
      <c r="A658" t="s">
        <v>28</v>
      </c>
      <c r="B658" t="s">
        <v>77</v>
      </c>
      <c r="C658" t="s">
        <v>42</v>
      </c>
      <c r="D658" t="s">
        <v>17</v>
      </c>
      <c r="E658" t="s">
        <v>24</v>
      </c>
      <c r="F658" s="2">
        <v>40320</v>
      </c>
      <c r="G658" s="6">
        <v>325412309</v>
      </c>
      <c r="H658" s="2">
        <v>40366</v>
      </c>
      <c r="I658">
        <v>5588</v>
      </c>
      <c r="J658">
        <v>152.58000000000001</v>
      </c>
      <c r="K658">
        <v>97.44</v>
      </c>
      <c r="L658" s="1">
        <f t="shared" si="30"/>
        <v>852617.04</v>
      </c>
      <c r="M658" s="1">
        <f t="shared" si="31"/>
        <v>544494.72</v>
      </c>
      <c r="N658" s="1">
        <f t="shared" si="32"/>
        <v>308122.32000000007</v>
      </c>
    </row>
    <row r="659" spans="1:14" x14ac:dyDescent="0.3">
      <c r="A659" t="s">
        <v>32</v>
      </c>
      <c r="B659" t="s">
        <v>214</v>
      </c>
      <c r="C659" t="s">
        <v>51</v>
      </c>
      <c r="D659" t="s">
        <v>22</v>
      </c>
      <c r="E659" t="s">
        <v>18</v>
      </c>
      <c r="F659" s="2">
        <v>42523</v>
      </c>
      <c r="G659" s="6">
        <v>447917163</v>
      </c>
      <c r="H659" s="2">
        <v>42545</v>
      </c>
      <c r="I659">
        <v>7497</v>
      </c>
      <c r="J659">
        <v>47.45</v>
      </c>
      <c r="K659">
        <v>31.79</v>
      </c>
      <c r="L659" s="1">
        <f t="shared" si="30"/>
        <v>355732.65</v>
      </c>
      <c r="M659" s="1">
        <f t="shared" si="31"/>
        <v>238329.63</v>
      </c>
      <c r="N659" s="1">
        <f t="shared" si="32"/>
        <v>117403.02000000002</v>
      </c>
    </row>
    <row r="660" spans="1:14" x14ac:dyDescent="0.3">
      <c r="A660" t="s">
        <v>25</v>
      </c>
      <c r="B660" t="s">
        <v>191</v>
      </c>
      <c r="C660" t="s">
        <v>60</v>
      </c>
      <c r="D660" t="s">
        <v>17</v>
      </c>
      <c r="E660" t="s">
        <v>18</v>
      </c>
      <c r="F660" s="2">
        <v>41508</v>
      </c>
      <c r="G660" s="6">
        <v>801093709</v>
      </c>
      <c r="H660" s="2">
        <v>41552</v>
      </c>
      <c r="I660">
        <v>285</v>
      </c>
      <c r="J660">
        <v>421.89</v>
      </c>
      <c r="K660">
        <v>364.69</v>
      </c>
      <c r="L660" s="1">
        <f t="shared" si="30"/>
        <v>120238.65</v>
      </c>
      <c r="M660" s="1">
        <f t="shared" si="31"/>
        <v>103936.65</v>
      </c>
      <c r="N660" s="1">
        <f t="shared" si="32"/>
        <v>16302</v>
      </c>
    </row>
    <row r="661" spans="1:14" x14ac:dyDescent="0.3">
      <c r="A661" t="s">
        <v>28</v>
      </c>
      <c r="B661" t="s">
        <v>135</v>
      </c>
      <c r="C661" t="s">
        <v>30</v>
      </c>
      <c r="D661" t="s">
        <v>17</v>
      </c>
      <c r="E661" t="s">
        <v>31</v>
      </c>
      <c r="F661" s="2">
        <v>41917</v>
      </c>
      <c r="G661" s="6">
        <v>903740775</v>
      </c>
      <c r="H661" s="2">
        <v>41935</v>
      </c>
      <c r="I661">
        <v>5833</v>
      </c>
      <c r="J661">
        <v>9.33</v>
      </c>
      <c r="K661">
        <v>6.92</v>
      </c>
      <c r="L661" s="1">
        <f t="shared" si="30"/>
        <v>54421.89</v>
      </c>
      <c r="M661" s="1">
        <f t="shared" si="31"/>
        <v>40364.36</v>
      </c>
      <c r="N661" s="1">
        <f t="shared" si="32"/>
        <v>14057.529999999999</v>
      </c>
    </row>
    <row r="662" spans="1:14" x14ac:dyDescent="0.3">
      <c r="A662" t="s">
        <v>28</v>
      </c>
      <c r="B662" t="s">
        <v>157</v>
      </c>
      <c r="C662" t="s">
        <v>60</v>
      </c>
      <c r="D662" t="s">
        <v>17</v>
      </c>
      <c r="E662" t="s">
        <v>47</v>
      </c>
      <c r="F662" s="2">
        <v>40482</v>
      </c>
      <c r="G662" s="6">
        <v>794969689</v>
      </c>
      <c r="H662" s="2">
        <v>40495</v>
      </c>
      <c r="I662">
        <v>8052</v>
      </c>
      <c r="J662">
        <v>421.89</v>
      </c>
      <c r="K662">
        <v>364.69</v>
      </c>
      <c r="L662" s="1">
        <f t="shared" si="30"/>
        <v>3397058.28</v>
      </c>
      <c r="M662" s="1">
        <f t="shared" si="31"/>
        <v>2936483.88</v>
      </c>
      <c r="N662" s="1">
        <f t="shared" si="32"/>
        <v>460574.39999999991</v>
      </c>
    </row>
    <row r="663" spans="1:14" x14ac:dyDescent="0.3">
      <c r="A663" t="s">
        <v>28</v>
      </c>
      <c r="B663" t="s">
        <v>134</v>
      </c>
      <c r="C663" t="s">
        <v>36</v>
      </c>
      <c r="D663" t="s">
        <v>22</v>
      </c>
      <c r="E663" t="s">
        <v>47</v>
      </c>
      <c r="F663" s="2">
        <v>41240</v>
      </c>
      <c r="G663" s="6">
        <v>584204280</v>
      </c>
      <c r="H663" s="2">
        <v>41275</v>
      </c>
      <c r="I663">
        <v>7884</v>
      </c>
      <c r="J663">
        <v>109.28</v>
      </c>
      <c r="K663">
        <v>35.840000000000003</v>
      </c>
      <c r="L663" s="1">
        <f t="shared" si="30"/>
        <v>861563.52</v>
      </c>
      <c r="M663" s="1">
        <f t="shared" si="31"/>
        <v>282562.56000000006</v>
      </c>
      <c r="N663" s="1">
        <f t="shared" si="32"/>
        <v>579000.96</v>
      </c>
    </row>
    <row r="664" spans="1:14" x14ac:dyDescent="0.3">
      <c r="A664" t="s">
        <v>32</v>
      </c>
      <c r="B664" t="s">
        <v>173</v>
      </c>
      <c r="C664" t="s">
        <v>27</v>
      </c>
      <c r="D664" t="s">
        <v>17</v>
      </c>
      <c r="E664" t="s">
        <v>31</v>
      </c>
      <c r="F664" s="2">
        <v>40320</v>
      </c>
      <c r="G664" s="6">
        <v>901180875</v>
      </c>
      <c r="H664" s="2">
        <v>40324</v>
      </c>
      <c r="I664">
        <v>8302</v>
      </c>
      <c r="J664">
        <v>205.7</v>
      </c>
      <c r="K664">
        <v>117.11</v>
      </c>
      <c r="L664" s="1">
        <f t="shared" si="30"/>
        <v>1707721.4</v>
      </c>
      <c r="M664" s="1">
        <f t="shared" si="31"/>
        <v>972247.22</v>
      </c>
      <c r="N664" s="1">
        <f t="shared" si="32"/>
        <v>735474.17999999993</v>
      </c>
    </row>
    <row r="665" spans="1:14" x14ac:dyDescent="0.3">
      <c r="A665" t="s">
        <v>32</v>
      </c>
      <c r="B665" t="s">
        <v>55</v>
      </c>
      <c r="C665" t="s">
        <v>42</v>
      </c>
      <c r="D665" t="s">
        <v>17</v>
      </c>
      <c r="E665" t="s">
        <v>47</v>
      </c>
      <c r="F665" s="2">
        <v>41152</v>
      </c>
      <c r="G665" s="6">
        <v>645948302</v>
      </c>
      <c r="H665" s="2">
        <v>41181</v>
      </c>
      <c r="I665">
        <v>9312</v>
      </c>
      <c r="J665">
        <v>152.58000000000001</v>
      </c>
      <c r="K665">
        <v>97.44</v>
      </c>
      <c r="L665" s="1">
        <f t="shared" si="30"/>
        <v>1420824.9600000002</v>
      </c>
      <c r="M665" s="1">
        <f t="shared" si="31"/>
        <v>907361.28000000003</v>
      </c>
      <c r="N665" s="1">
        <f t="shared" si="32"/>
        <v>513463.68000000017</v>
      </c>
    </row>
    <row r="666" spans="1:14" x14ac:dyDescent="0.3">
      <c r="A666" t="s">
        <v>28</v>
      </c>
      <c r="B666" t="s">
        <v>70</v>
      </c>
      <c r="C666" t="s">
        <v>27</v>
      </c>
      <c r="D666" t="s">
        <v>22</v>
      </c>
      <c r="E666" t="s">
        <v>47</v>
      </c>
      <c r="F666" s="2">
        <v>42027</v>
      </c>
      <c r="G666" s="6">
        <v>138867890</v>
      </c>
      <c r="H666" s="2">
        <v>42057</v>
      </c>
      <c r="I666">
        <v>2950</v>
      </c>
      <c r="J666">
        <v>205.7</v>
      </c>
      <c r="K666">
        <v>117.11</v>
      </c>
      <c r="L666" s="1">
        <f t="shared" si="30"/>
        <v>606815</v>
      </c>
      <c r="M666" s="1">
        <f t="shared" si="31"/>
        <v>345474.5</v>
      </c>
      <c r="N666" s="1">
        <f t="shared" si="32"/>
        <v>261340.5</v>
      </c>
    </row>
    <row r="667" spans="1:14" x14ac:dyDescent="0.3">
      <c r="A667" t="s">
        <v>28</v>
      </c>
      <c r="B667" t="s">
        <v>148</v>
      </c>
      <c r="C667" t="s">
        <v>51</v>
      </c>
      <c r="D667" t="s">
        <v>17</v>
      </c>
      <c r="E667" t="s">
        <v>47</v>
      </c>
      <c r="F667" s="2">
        <v>40239</v>
      </c>
      <c r="G667" s="6">
        <v>670613467</v>
      </c>
      <c r="H667" s="2">
        <v>40258</v>
      </c>
      <c r="I667">
        <v>8282</v>
      </c>
      <c r="J667">
        <v>47.45</v>
      </c>
      <c r="K667">
        <v>31.79</v>
      </c>
      <c r="L667" s="1">
        <f t="shared" si="30"/>
        <v>392980.9</v>
      </c>
      <c r="M667" s="1">
        <f t="shared" si="31"/>
        <v>263284.77999999997</v>
      </c>
      <c r="N667" s="1">
        <f t="shared" si="32"/>
        <v>129696.12000000005</v>
      </c>
    </row>
    <row r="668" spans="1:14" x14ac:dyDescent="0.3">
      <c r="A668" t="s">
        <v>25</v>
      </c>
      <c r="B668" t="s">
        <v>216</v>
      </c>
      <c r="C668" t="s">
        <v>16</v>
      </c>
      <c r="D668" t="s">
        <v>17</v>
      </c>
      <c r="E668" t="s">
        <v>47</v>
      </c>
      <c r="F668" s="2">
        <v>41768</v>
      </c>
      <c r="G668" s="6">
        <v>452171361</v>
      </c>
      <c r="H668" s="2">
        <v>41786</v>
      </c>
      <c r="I668">
        <v>6409</v>
      </c>
      <c r="J668">
        <v>437.2</v>
      </c>
      <c r="K668">
        <v>263.33</v>
      </c>
      <c r="L668" s="1">
        <f t="shared" si="30"/>
        <v>2802014.8</v>
      </c>
      <c r="M668" s="1">
        <f t="shared" si="31"/>
        <v>1687681.97</v>
      </c>
      <c r="N668" s="1">
        <f t="shared" si="32"/>
        <v>1114332.8299999998</v>
      </c>
    </row>
    <row r="669" spans="1:14" x14ac:dyDescent="0.3">
      <c r="A669" t="s">
        <v>39</v>
      </c>
      <c r="B669" t="s">
        <v>114</v>
      </c>
      <c r="C669" t="s">
        <v>42</v>
      </c>
      <c r="D669" t="s">
        <v>22</v>
      </c>
      <c r="E669" t="s">
        <v>31</v>
      </c>
      <c r="F669" s="2">
        <v>40540</v>
      </c>
      <c r="G669" s="6">
        <v>464840400</v>
      </c>
      <c r="H669" s="2">
        <v>40579</v>
      </c>
      <c r="I669">
        <v>5459</v>
      </c>
      <c r="J669">
        <v>152.58000000000001</v>
      </c>
      <c r="K669">
        <v>97.44</v>
      </c>
      <c r="L669" s="1">
        <f t="shared" si="30"/>
        <v>832934.22000000009</v>
      </c>
      <c r="M669" s="1">
        <f t="shared" si="31"/>
        <v>531924.96</v>
      </c>
      <c r="N669" s="1">
        <f t="shared" si="32"/>
        <v>301009.26000000013</v>
      </c>
    </row>
    <row r="670" spans="1:14" x14ac:dyDescent="0.3">
      <c r="A670" t="s">
        <v>32</v>
      </c>
      <c r="B670" t="s">
        <v>69</v>
      </c>
      <c r="C670" t="s">
        <v>44</v>
      </c>
      <c r="D670" t="s">
        <v>22</v>
      </c>
      <c r="E670" t="s">
        <v>18</v>
      </c>
      <c r="F670" s="2">
        <v>41931</v>
      </c>
      <c r="G670" s="6">
        <v>410231912</v>
      </c>
      <c r="H670" s="2">
        <v>41936</v>
      </c>
      <c r="I670">
        <v>5594</v>
      </c>
      <c r="J670">
        <v>668.27</v>
      </c>
      <c r="K670">
        <v>502.54</v>
      </c>
      <c r="L670" s="1">
        <f t="shared" si="30"/>
        <v>3738302.38</v>
      </c>
      <c r="M670" s="1">
        <f t="shared" si="31"/>
        <v>2811208.7600000002</v>
      </c>
      <c r="N670" s="1">
        <f t="shared" si="32"/>
        <v>927093.61999999965</v>
      </c>
    </row>
    <row r="671" spans="1:14" x14ac:dyDescent="0.3">
      <c r="A671" t="s">
        <v>28</v>
      </c>
      <c r="B671" t="s">
        <v>64</v>
      </c>
      <c r="C671" t="s">
        <v>60</v>
      </c>
      <c r="D671" t="s">
        <v>17</v>
      </c>
      <c r="E671" t="s">
        <v>31</v>
      </c>
      <c r="F671" s="2">
        <v>42025</v>
      </c>
      <c r="G671" s="6">
        <v>960269725</v>
      </c>
      <c r="H671" s="2">
        <v>42057</v>
      </c>
      <c r="I671">
        <v>4006</v>
      </c>
      <c r="J671">
        <v>421.89</v>
      </c>
      <c r="K671">
        <v>364.69</v>
      </c>
      <c r="L671" s="1">
        <f t="shared" si="30"/>
        <v>1690091.3399999999</v>
      </c>
      <c r="M671" s="1">
        <f t="shared" si="31"/>
        <v>1460948.14</v>
      </c>
      <c r="N671" s="1">
        <f t="shared" si="32"/>
        <v>229143.19999999995</v>
      </c>
    </row>
    <row r="672" spans="1:14" x14ac:dyDescent="0.3">
      <c r="A672" t="s">
        <v>32</v>
      </c>
      <c r="B672" t="s">
        <v>126</v>
      </c>
      <c r="C672" t="s">
        <v>51</v>
      </c>
      <c r="D672" t="s">
        <v>17</v>
      </c>
      <c r="E672" t="s">
        <v>47</v>
      </c>
      <c r="F672" s="2">
        <v>42829</v>
      </c>
      <c r="G672" s="6">
        <v>607190167</v>
      </c>
      <c r="H672" s="2">
        <v>42873</v>
      </c>
      <c r="I672">
        <v>9919</v>
      </c>
      <c r="J672">
        <v>47.45</v>
      </c>
      <c r="K672">
        <v>31.79</v>
      </c>
      <c r="L672" s="1">
        <f t="shared" si="30"/>
        <v>470656.55000000005</v>
      </c>
      <c r="M672" s="1">
        <f t="shared" si="31"/>
        <v>315325.01</v>
      </c>
      <c r="N672" s="1">
        <f t="shared" si="32"/>
        <v>155331.54000000004</v>
      </c>
    </row>
    <row r="673" spans="1:14" x14ac:dyDescent="0.3">
      <c r="A673" t="s">
        <v>14</v>
      </c>
      <c r="B673" t="s">
        <v>158</v>
      </c>
      <c r="C673" t="s">
        <v>60</v>
      </c>
      <c r="D673" t="s">
        <v>17</v>
      </c>
      <c r="E673" t="s">
        <v>31</v>
      </c>
      <c r="F673" s="2">
        <v>42587</v>
      </c>
      <c r="G673" s="6">
        <v>613542068</v>
      </c>
      <c r="H673" s="2">
        <v>42593</v>
      </c>
      <c r="I673">
        <v>9587</v>
      </c>
      <c r="J673">
        <v>421.89</v>
      </c>
      <c r="K673">
        <v>364.69</v>
      </c>
      <c r="L673" s="1">
        <f t="shared" si="30"/>
        <v>4044659.4299999997</v>
      </c>
      <c r="M673" s="1">
        <f t="shared" si="31"/>
        <v>3496283.03</v>
      </c>
      <c r="N673" s="1">
        <f t="shared" si="32"/>
        <v>548376.39999999991</v>
      </c>
    </row>
    <row r="674" spans="1:14" x14ac:dyDescent="0.3">
      <c r="A674" t="s">
        <v>28</v>
      </c>
      <c r="B674" t="s">
        <v>64</v>
      </c>
      <c r="C674" t="s">
        <v>44</v>
      </c>
      <c r="D674" t="s">
        <v>17</v>
      </c>
      <c r="E674" t="s">
        <v>24</v>
      </c>
      <c r="F674" s="2">
        <v>42700</v>
      </c>
      <c r="G674" s="6">
        <v>962186753</v>
      </c>
      <c r="H674" s="2">
        <v>42747</v>
      </c>
      <c r="I674">
        <v>1297</v>
      </c>
      <c r="J674">
        <v>668.27</v>
      </c>
      <c r="K674">
        <v>502.54</v>
      </c>
      <c r="L674" s="1">
        <f t="shared" si="30"/>
        <v>866746.19</v>
      </c>
      <c r="M674" s="1">
        <f t="shared" si="31"/>
        <v>651794.38</v>
      </c>
      <c r="N674" s="1">
        <f t="shared" si="32"/>
        <v>214951.80999999994</v>
      </c>
    </row>
    <row r="675" spans="1:14" x14ac:dyDescent="0.3">
      <c r="A675" t="s">
        <v>28</v>
      </c>
      <c r="B675" t="s">
        <v>97</v>
      </c>
      <c r="C675" t="s">
        <v>51</v>
      </c>
      <c r="D675" t="s">
        <v>22</v>
      </c>
      <c r="E675" t="s">
        <v>47</v>
      </c>
      <c r="F675" s="2">
        <v>40809</v>
      </c>
      <c r="G675" s="6">
        <v>806298053</v>
      </c>
      <c r="H675" s="2">
        <v>40840</v>
      </c>
      <c r="I675">
        <v>366</v>
      </c>
      <c r="J675">
        <v>47.45</v>
      </c>
      <c r="K675">
        <v>31.79</v>
      </c>
      <c r="L675" s="1">
        <f t="shared" si="30"/>
        <v>17366.7</v>
      </c>
      <c r="M675" s="1">
        <f t="shared" si="31"/>
        <v>11635.14</v>
      </c>
      <c r="N675" s="1">
        <f t="shared" si="32"/>
        <v>5731.5600000000013</v>
      </c>
    </row>
    <row r="676" spans="1:14" x14ac:dyDescent="0.3">
      <c r="A676" t="s">
        <v>28</v>
      </c>
      <c r="B676" t="s">
        <v>157</v>
      </c>
      <c r="C676" t="s">
        <v>57</v>
      </c>
      <c r="D676" t="s">
        <v>22</v>
      </c>
      <c r="E676" t="s">
        <v>47</v>
      </c>
      <c r="F676" s="2">
        <v>40475</v>
      </c>
      <c r="G676" s="6">
        <v>719362294</v>
      </c>
      <c r="H676" s="2">
        <v>40515</v>
      </c>
      <c r="I676">
        <v>4144</v>
      </c>
      <c r="J676">
        <v>81.73</v>
      </c>
      <c r="K676">
        <v>56.67</v>
      </c>
      <c r="L676" s="1">
        <f t="shared" si="30"/>
        <v>338689.12</v>
      </c>
      <c r="M676" s="1">
        <f t="shared" si="31"/>
        <v>234840.48</v>
      </c>
      <c r="N676" s="1">
        <f t="shared" si="32"/>
        <v>103848.63999999998</v>
      </c>
    </row>
    <row r="677" spans="1:14" x14ac:dyDescent="0.3">
      <c r="A677" t="s">
        <v>32</v>
      </c>
      <c r="B677" t="s">
        <v>133</v>
      </c>
      <c r="C677" t="s">
        <v>23</v>
      </c>
      <c r="D677" t="s">
        <v>22</v>
      </c>
      <c r="E677" t="s">
        <v>31</v>
      </c>
      <c r="F677" s="2">
        <v>41500</v>
      </c>
      <c r="G677" s="6">
        <v>445178306</v>
      </c>
      <c r="H677" s="2">
        <v>41539</v>
      </c>
      <c r="I677">
        <v>7008</v>
      </c>
      <c r="J677">
        <v>255.28</v>
      </c>
      <c r="K677">
        <v>159.41999999999999</v>
      </c>
      <c r="L677" s="1">
        <f t="shared" si="30"/>
        <v>1789002.24</v>
      </c>
      <c r="M677" s="1">
        <f t="shared" si="31"/>
        <v>1117215.3599999999</v>
      </c>
      <c r="N677" s="1">
        <f t="shared" si="32"/>
        <v>671786.88000000012</v>
      </c>
    </row>
    <row r="678" spans="1:14" x14ac:dyDescent="0.3">
      <c r="A678" t="s">
        <v>32</v>
      </c>
      <c r="B678" t="s">
        <v>215</v>
      </c>
      <c r="C678" t="s">
        <v>16</v>
      </c>
      <c r="D678" t="s">
        <v>17</v>
      </c>
      <c r="E678" t="s">
        <v>24</v>
      </c>
      <c r="F678" s="2">
        <v>41309</v>
      </c>
      <c r="G678" s="6">
        <v>247857415</v>
      </c>
      <c r="H678" s="2">
        <v>41320</v>
      </c>
      <c r="I678">
        <v>5372</v>
      </c>
      <c r="J678">
        <v>437.2</v>
      </c>
      <c r="K678">
        <v>263.33</v>
      </c>
      <c r="L678" s="1">
        <f t="shared" si="30"/>
        <v>2348638.4</v>
      </c>
      <c r="M678" s="1">
        <f t="shared" si="31"/>
        <v>1414608.76</v>
      </c>
      <c r="N678" s="1">
        <f t="shared" si="32"/>
        <v>934029.6399999999</v>
      </c>
    </row>
    <row r="679" spans="1:14" x14ac:dyDescent="0.3">
      <c r="A679" t="s">
        <v>28</v>
      </c>
      <c r="B679" t="s">
        <v>134</v>
      </c>
      <c r="C679" t="s">
        <v>21</v>
      </c>
      <c r="D679" t="s">
        <v>17</v>
      </c>
      <c r="E679" t="s">
        <v>24</v>
      </c>
      <c r="F679" s="2">
        <v>41862</v>
      </c>
      <c r="G679" s="6">
        <v>461823451</v>
      </c>
      <c r="H679" s="2">
        <v>41886</v>
      </c>
      <c r="I679">
        <v>2677</v>
      </c>
      <c r="J679">
        <v>154.06</v>
      </c>
      <c r="K679">
        <v>90.93</v>
      </c>
      <c r="L679" s="1">
        <f t="shared" si="30"/>
        <v>412418.62</v>
      </c>
      <c r="M679" s="1">
        <f t="shared" si="31"/>
        <v>243419.61000000002</v>
      </c>
      <c r="N679" s="1">
        <f t="shared" si="32"/>
        <v>168999.00999999998</v>
      </c>
    </row>
    <row r="680" spans="1:14" x14ac:dyDescent="0.3">
      <c r="A680" t="s">
        <v>32</v>
      </c>
      <c r="B680" t="s">
        <v>168</v>
      </c>
      <c r="C680" t="s">
        <v>49</v>
      </c>
      <c r="D680" t="s">
        <v>17</v>
      </c>
      <c r="E680" t="s">
        <v>24</v>
      </c>
      <c r="F680" s="2">
        <v>42747</v>
      </c>
      <c r="G680" s="6">
        <v>141812741</v>
      </c>
      <c r="H680" s="2">
        <v>42759</v>
      </c>
      <c r="I680">
        <v>4396</v>
      </c>
      <c r="J680">
        <v>651.21</v>
      </c>
      <c r="K680">
        <v>524.96</v>
      </c>
      <c r="L680" s="1">
        <f t="shared" si="30"/>
        <v>2862719.16</v>
      </c>
      <c r="M680" s="1">
        <f t="shared" si="31"/>
        <v>2307724.16</v>
      </c>
      <c r="N680" s="1">
        <f t="shared" si="32"/>
        <v>554995</v>
      </c>
    </row>
    <row r="681" spans="1:14" x14ac:dyDescent="0.3">
      <c r="A681" t="s">
        <v>14</v>
      </c>
      <c r="B681" t="s">
        <v>158</v>
      </c>
      <c r="C681" t="s">
        <v>60</v>
      </c>
      <c r="D681" t="s">
        <v>22</v>
      </c>
      <c r="E681" t="s">
        <v>24</v>
      </c>
      <c r="F681" s="2">
        <v>42554</v>
      </c>
      <c r="G681" s="6">
        <v>212874114</v>
      </c>
      <c r="H681" s="2">
        <v>42599</v>
      </c>
      <c r="I681">
        <v>3036</v>
      </c>
      <c r="J681">
        <v>421.89</v>
      </c>
      <c r="K681">
        <v>364.69</v>
      </c>
      <c r="L681" s="1">
        <f t="shared" si="30"/>
        <v>1280858.04</v>
      </c>
      <c r="M681" s="1">
        <f t="shared" si="31"/>
        <v>1107198.8400000001</v>
      </c>
      <c r="N681" s="1">
        <f t="shared" si="32"/>
        <v>173659.19999999995</v>
      </c>
    </row>
    <row r="682" spans="1:14" x14ac:dyDescent="0.3">
      <c r="A682" t="s">
        <v>37</v>
      </c>
      <c r="B682" t="s">
        <v>180</v>
      </c>
      <c r="C682" t="s">
        <v>49</v>
      </c>
      <c r="D682" t="s">
        <v>17</v>
      </c>
      <c r="E682" t="s">
        <v>24</v>
      </c>
      <c r="F682" s="2">
        <v>40264</v>
      </c>
      <c r="G682" s="6">
        <v>320368897</v>
      </c>
      <c r="H682" s="2">
        <v>40270</v>
      </c>
      <c r="I682">
        <v>3131</v>
      </c>
      <c r="J682">
        <v>651.21</v>
      </c>
      <c r="K682">
        <v>524.96</v>
      </c>
      <c r="L682" s="1">
        <f t="shared" si="30"/>
        <v>2038938.51</v>
      </c>
      <c r="M682" s="1">
        <f t="shared" si="31"/>
        <v>1643649.76</v>
      </c>
      <c r="N682" s="1">
        <f t="shared" si="32"/>
        <v>395288.75</v>
      </c>
    </row>
    <row r="683" spans="1:14" x14ac:dyDescent="0.3">
      <c r="A683" t="s">
        <v>39</v>
      </c>
      <c r="B683" t="s">
        <v>114</v>
      </c>
      <c r="C683" t="s">
        <v>51</v>
      </c>
      <c r="D683" t="s">
        <v>22</v>
      </c>
      <c r="E683" t="s">
        <v>24</v>
      </c>
      <c r="F683" s="2">
        <v>42160</v>
      </c>
      <c r="G683" s="6">
        <v>179970920</v>
      </c>
      <c r="H683" s="2">
        <v>42180</v>
      </c>
      <c r="I683">
        <v>6249</v>
      </c>
      <c r="J683">
        <v>47.45</v>
      </c>
      <c r="K683">
        <v>31.79</v>
      </c>
      <c r="L683" s="1">
        <f t="shared" si="30"/>
        <v>296515.05000000005</v>
      </c>
      <c r="M683" s="1">
        <f t="shared" si="31"/>
        <v>198655.71</v>
      </c>
      <c r="N683" s="1">
        <f t="shared" si="32"/>
        <v>97859.340000000055</v>
      </c>
    </row>
    <row r="684" spans="1:14" x14ac:dyDescent="0.3">
      <c r="A684" t="s">
        <v>14</v>
      </c>
      <c r="B684" t="s">
        <v>145</v>
      </c>
      <c r="C684" t="s">
        <v>44</v>
      </c>
      <c r="D684" t="s">
        <v>22</v>
      </c>
      <c r="E684" t="s">
        <v>31</v>
      </c>
      <c r="F684" s="2">
        <v>41087</v>
      </c>
      <c r="G684" s="6">
        <v>927666509</v>
      </c>
      <c r="H684" s="2">
        <v>41107</v>
      </c>
      <c r="I684">
        <v>5990</v>
      </c>
      <c r="J684">
        <v>668.27</v>
      </c>
      <c r="K684">
        <v>502.54</v>
      </c>
      <c r="L684" s="1">
        <f t="shared" si="30"/>
        <v>4002937.3</v>
      </c>
      <c r="M684" s="1">
        <f t="shared" si="31"/>
        <v>3010214.6</v>
      </c>
      <c r="N684" s="1">
        <f t="shared" si="32"/>
        <v>992722.69999999972</v>
      </c>
    </row>
    <row r="685" spans="1:14" x14ac:dyDescent="0.3">
      <c r="A685" t="s">
        <v>28</v>
      </c>
      <c r="B685" t="s">
        <v>151</v>
      </c>
      <c r="C685" t="s">
        <v>49</v>
      </c>
      <c r="D685" t="s">
        <v>22</v>
      </c>
      <c r="E685" t="s">
        <v>47</v>
      </c>
      <c r="F685" s="2">
        <v>42723</v>
      </c>
      <c r="G685" s="6">
        <v>169754493</v>
      </c>
      <c r="H685" s="2">
        <v>42755</v>
      </c>
      <c r="I685">
        <v>2982</v>
      </c>
      <c r="J685">
        <v>651.21</v>
      </c>
      <c r="K685">
        <v>524.96</v>
      </c>
      <c r="L685" s="1">
        <f t="shared" si="30"/>
        <v>1941908.2200000002</v>
      </c>
      <c r="M685" s="1">
        <f t="shared" si="31"/>
        <v>1565430.7200000002</v>
      </c>
      <c r="N685" s="1">
        <f t="shared" si="32"/>
        <v>376477.5</v>
      </c>
    </row>
    <row r="686" spans="1:14" x14ac:dyDescent="0.3">
      <c r="A686" t="s">
        <v>39</v>
      </c>
      <c r="B686" t="s">
        <v>154</v>
      </c>
      <c r="C686" t="s">
        <v>57</v>
      </c>
      <c r="D686" t="s">
        <v>17</v>
      </c>
      <c r="E686" t="s">
        <v>18</v>
      </c>
      <c r="F686" s="2">
        <v>42072</v>
      </c>
      <c r="G686" s="6">
        <v>532846200</v>
      </c>
      <c r="H686" s="2">
        <v>42114</v>
      </c>
      <c r="I686">
        <v>9886</v>
      </c>
      <c r="J686">
        <v>81.73</v>
      </c>
      <c r="K686">
        <v>56.67</v>
      </c>
      <c r="L686" s="1">
        <f t="shared" si="30"/>
        <v>807982.78</v>
      </c>
      <c r="M686" s="1">
        <f t="shared" si="31"/>
        <v>560239.62</v>
      </c>
      <c r="N686" s="1">
        <f t="shared" si="32"/>
        <v>247743.16000000003</v>
      </c>
    </row>
    <row r="687" spans="1:14" x14ac:dyDescent="0.3">
      <c r="A687" t="s">
        <v>37</v>
      </c>
      <c r="B687" t="s">
        <v>159</v>
      </c>
      <c r="C687" t="s">
        <v>42</v>
      </c>
      <c r="D687" t="s">
        <v>22</v>
      </c>
      <c r="E687" t="s">
        <v>24</v>
      </c>
      <c r="F687" s="2">
        <v>41443</v>
      </c>
      <c r="G687" s="6">
        <v>213865458</v>
      </c>
      <c r="H687" s="2">
        <v>41468</v>
      </c>
      <c r="I687">
        <v>6397</v>
      </c>
      <c r="J687">
        <v>152.58000000000001</v>
      </c>
      <c r="K687">
        <v>97.44</v>
      </c>
      <c r="L687" s="1">
        <f t="shared" si="30"/>
        <v>976054.26000000013</v>
      </c>
      <c r="M687" s="1">
        <f t="shared" si="31"/>
        <v>623323.67999999993</v>
      </c>
      <c r="N687" s="1">
        <f t="shared" si="32"/>
        <v>352730.58000000019</v>
      </c>
    </row>
    <row r="688" spans="1:14" x14ac:dyDescent="0.3">
      <c r="A688" t="s">
        <v>25</v>
      </c>
      <c r="B688" t="s">
        <v>216</v>
      </c>
      <c r="C688" t="s">
        <v>49</v>
      </c>
      <c r="D688" t="s">
        <v>22</v>
      </c>
      <c r="E688" t="s">
        <v>24</v>
      </c>
      <c r="F688" s="2">
        <v>40767</v>
      </c>
      <c r="G688" s="6">
        <v>630048596</v>
      </c>
      <c r="H688" s="2">
        <v>40789</v>
      </c>
      <c r="I688">
        <v>4236</v>
      </c>
      <c r="J688">
        <v>651.21</v>
      </c>
      <c r="K688">
        <v>524.96</v>
      </c>
      <c r="L688" s="1">
        <f t="shared" si="30"/>
        <v>2758525.56</v>
      </c>
      <c r="M688" s="1">
        <f t="shared" si="31"/>
        <v>2223730.56</v>
      </c>
      <c r="N688" s="1">
        <f t="shared" si="32"/>
        <v>534795</v>
      </c>
    </row>
    <row r="689" spans="1:14" x14ac:dyDescent="0.3">
      <c r="A689" t="s">
        <v>37</v>
      </c>
      <c r="B689" t="s">
        <v>177</v>
      </c>
      <c r="C689" t="s">
        <v>36</v>
      </c>
      <c r="D689" t="s">
        <v>17</v>
      </c>
      <c r="E689" t="s">
        <v>31</v>
      </c>
      <c r="F689" s="2">
        <v>41746</v>
      </c>
      <c r="G689" s="6">
        <v>568944442</v>
      </c>
      <c r="H689" s="2">
        <v>41753</v>
      </c>
      <c r="I689">
        <v>2158</v>
      </c>
      <c r="J689">
        <v>109.28</v>
      </c>
      <c r="K689">
        <v>35.840000000000003</v>
      </c>
      <c r="L689" s="1">
        <f t="shared" si="30"/>
        <v>235826.24</v>
      </c>
      <c r="M689" s="1">
        <f t="shared" si="31"/>
        <v>77342.720000000001</v>
      </c>
      <c r="N689" s="1">
        <f t="shared" si="32"/>
        <v>158483.51999999999</v>
      </c>
    </row>
    <row r="690" spans="1:14" x14ac:dyDescent="0.3">
      <c r="A690" t="s">
        <v>28</v>
      </c>
      <c r="B690" t="s">
        <v>153</v>
      </c>
      <c r="C690" t="s">
        <v>23</v>
      </c>
      <c r="D690" t="s">
        <v>22</v>
      </c>
      <c r="E690" t="s">
        <v>47</v>
      </c>
      <c r="F690" s="2">
        <v>40942</v>
      </c>
      <c r="G690" s="6">
        <v>238414323</v>
      </c>
      <c r="H690" s="2">
        <v>40966</v>
      </c>
      <c r="I690">
        <v>951</v>
      </c>
      <c r="J690">
        <v>255.28</v>
      </c>
      <c r="K690">
        <v>159.41999999999999</v>
      </c>
      <c r="L690" s="1">
        <f t="shared" si="30"/>
        <v>242771.28</v>
      </c>
      <c r="M690" s="1">
        <f t="shared" si="31"/>
        <v>151608.41999999998</v>
      </c>
      <c r="N690" s="1">
        <f t="shared" si="32"/>
        <v>91162.860000000015</v>
      </c>
    </row>
    <row r="691" spans="1:14" x14ac:dyDescent="0.3">
      <c r="A691" t="s">
        <v>14</v>
      </c>
      <c r="B691" t="s">
        <v>158</v>
      </c>
      <c r="C691" t="s">
        <v>49</v>
      </c>
      <c r="D691" t="s">
        <v>22</v>
      </c>
      <c r="E691" t="s">
        <v>47</v>
      </c>
      <c r="F691" s="2">
        <v>42217</v>
      </c>
      <c r="G691" s="6">
        <v>816632068</v>
      </c>
      <c r="H691" s="2">
        <v>42266</v>
      </c>
      <c r="I691">
        <v>8431</v>
      </c>
      <c r="J691">
        <v>651.21</v>
      </c>
      <c r="K691">
        <v>524.96</v>
      </c>
      <c r="L691" s="1">
        <f t="shared" si="30"/>
        <v>5490351.5100000007</v>
      </c>
      <c r="M691" s="1">
        <f t="shared" si="31"/>
        <v>4425937.7600000007</v>
      </c>
      <c r="N691" s="1">
        <f t="shared" si="32"/>
        <v>1064413.75</v>
      </c>
    </row>
    <row r="692" spans="1:14" x14ac:dyDescent="0.3">
      <c r="A692" t="s">
        <v>28</v>
      </c>
      <c r="B692" t="s">
        <v>188</v>
      </c>
      <c r="C692" t="s">
        <v>23</v>
      </c>
      <c r="D692" t="s">
        <v>22</v>
      </c>
      <c r="E692" t="s">
        <v>24</v>
      </c>
      <c r="F692" s="2">
        <v>41528</v>
      </c>
      <c r="G692" s="6">
        <v>402084004</v>
      </c>
      <c r="H692" s="2">
        <v>41552</v>
      </c>
      <c r="I692">
        <v>4447</v>
      </c>
      <c r="J692">
        <v>255.28</v>
      </c>
      <c r="K692">
        <v>159.41999999999999</v>
      </c>
      <c r="L692" s="1">
        <f t="shared" si="30"/>
        <v>1135230.1599999999</v>
      </c>
      <c r="M692" s="1">
        <f t="shared" si="31"/>
        <v>708940.74</v>
      </c>
      <c r="N692" s="1">
        <f t="shared" si="32"/>
        <v>426289.41999999993</v>
      </c>
    </row>
    <row r="693" spans="1:14" x14ac:dyDescent="0.3">
      <c r="A693" t="s">
        <v>25</v>
      </c>
      <c r="B693" t="s">
        <v>102</v>
      </c>
      <c r="C693" t="s">
        <v>42</v>
      </c>
      <c r="D693" t="s">
        <v>22</v>
      </c>
      <c r="E693" t="s">
        <v>47</v>
      </c>
      <c r="F693" s="2">
        <v>42132</v>
      </c>
      <c r="G693" s="6">
        <v>763568961</v>
      </c>
      <c r="H693" s="2">
        <v>42162</v>
      </c>
      <c r="I693">
        <v>5879</v>
      </c>
      <c r="J693">
        <v>152.58000000000001</v>
      </c>
      <c r="K693">
        <v>97.44</v>
      </c>
      <c r="L693" s="1">
        <f t="shared" si="30"/>
        <v>897017.82000000007</v>
      </c>
      <c r="M693" s="1">
        <f t="shared" si="31"/>
        <v>572849.76</v>
      </c>
      <c r="N693" s="1">
        <f t="shared" si="32"/>
        <v>324168.06000000006</v>
      </c>
    </row>
    <row r="694" spans="1:14" x14ac:dyDescent="0.3">
      <c r="A694" t="s">
        <v>37</v>
      </c>
      <c r="B694" t="s">
        <v>217</v>
      </c>
      <c r="C694" t="s">
        <v>42</v>
      </c>
      <c r="D694" t="s">
        <v>17</v>
      </c>
      <c r="E694" t="s">
        <v>47</v>
      </c>
      <c r="F694" s="2">
        <v>42146</v>
      </c>
      <c r="G694" s="6">
        <v>590198266</v>
      </c>
      <c r="H694" s="2">
        <v>42156</v>
      </c>
      <c r="I694">
        <v>1637</v>
      </c>
      <c r="J694">
        <v>152.58000000000001</v>
      </c>
      <c r="K694">
        <v>97.44</v>
      </c>
      <c r="L694" s="1">
        <f t="shared" si="30"/>
        <v>249773.46000000002</v>
      </c>
      <c r="M694" s="1">
        <f t="shared" si="31"/>
        <v>159509.28</v>
      </c>
      <c r="N694" s="1">
        <f t="shared" si="32"/>
        <v>90264.180000000022</v>
      </c>
    </row>
    <row r="695" spans="1:14" x14ac:dyDescent="0.3">
      <c r="A695" t="s">
        <v>25</v>
      </c>
      <c r="B695" t="s">
        <v>123</v>
      </c>
      <c r="C695" t="s">
        <v>42</v>
      </c>
      <c r="D695" t="s">
        <v>22</v>
      </c>
      <c r="E695" t="s">
        <v>47</v>
      </c>
      <c r="F695" s="2">
        <v>41458</v>
      </c>
      <c r="G695" s="6">
        <v>441395747</v>
      </c>
      <c r="H695" s="2">
        <v>41505</v>
      </c>
      <c r="I695">
        <v>7665</v>
      </c>
      <c r="J695">
        <v>152.58000000000001</v>
      </c>
      <c r="K695">
        <v>97.44</v>
      </c>
      <c r="L695" s="1">
        <f t="shared" si="30"/>
        <v>1169525.7000000002</v>
      </c>
      <c r="M695" s="1">
        <f t="shared" si="31"/>
        <v>746877.6</v>
      </c>
      <c r="N695" s="1">
        <f t="shared" si="32"/>
        <v>422648.10000000021</v>
      </c>
    </row>
    <row r="696" spans="1:14" x14ac:dyDescent="0.3">
      <c r="A696" t="s">
        <v>32</v>
      </c>
      <c r="B696" t="s">
        <v>136</v>
      </c>
      <c r="C696" t="s">
        <v>57</v>
      </c>
      <c r="D696" t="s">
        <v>17</v>
      </c>
      <c r="E696" t="s">
        <v>31</v>
      </c>
      <c r="F696" s="2">
        <v>40345</v>
      </c>
      <c r="G696" s="6">
        <v>496897733</v>
      </c>
      <c r="H696" s="2">
        <v>40380</v>
      </c>
      <c r="I696">
        <v>1936</v>
      </c>
      <c r="J696">
        <v>81.73</v>
      </c>
      <c r="K696">
        <v>56.67</v>
      </c>
      <c r="L696" s="1">
        <f t="shared" si="30"/>
        <v>158229.28</v>
      </c>
      <c r="M696" s="1">
        <f t="shared" si="31"/>
        <v>109713.12000000001</v>
      </c>
      <c r="N696" s="1">
        <f t="shared" si="32"/>
        <v>48516.159999999989</v>
      </c>
    </row>
    <row r="697" spans="1:14" x14ac:dyDescent="0.3">
      <c r="A697" t="s">
        <v>37</v>
      </c>
      <c r="B697" t="s">
        <v>218</v>
      </c>
      <c r="C697" t="s">
        <v>51</v>
      </c>
      <c r="D697" t="s">
        <v>22</v>
      </c>
      <c r="E697" t="s">
        <v>24</v>
      </c>
      <c r="F697" s="2">
        <v>40855</v>
      </c>
      <c r="G697" s="6">
        <v>106753051</v>
      </c>
      <c r="H697" s="2">
        <v>40861</v>
      </c>
      <c r="I697">
        <v>9455</v>
      </c>
      <c r="J697">
        <v>47.45</v>
      </c>
      <c r="K697">
        <v>31.79</v>
      </c>
      <c r="L697" s="1">
        <f t="shared" si="30"/>
        <v>448639.75</v>
      </c>
      <c r="M697" s="1">
        <f t="shared" si="31"/>
        <v>300574.45</v>
      </c>
      <c r="N697" s="1">
        <f t="shared" si="32"/>
        <v>148065.29999999999</v>
      </c>
    </row>
    <row r="698" spans="1:14" x14ac:dyDescent="0.3">
      <c r="A698" t="s">
        <v>37</v>
      </c>
      <c r="B698" t="s">
        <v>38</v>
      </c>
      <c r="C698" t="s">
        <v>30</v>
      </c>
      <c r="D698" t="s">
        <v>17</v>
      </c>
      <c r="E698" t="s">
        <v>47</v>
      </c>
      <c r="F698" s="2">
        <v>42660</v>
      </c>
      <c r="G698" s="6">
        <v>941323029</v>
      </c>
      <c r="H698" s="2">
        <v>42670</v>
      </c>
      <c r="I698">
        <v>7258</v>
      </c>
      <c r="J698">
        <v>9.33</v>
      </c>
      <c r="K698">
        <v>6.92</v>
      </c>
      <c r="L698" s="1">
        <f t="shared" si="30"/>
        <v>67717.14</v>
      </c>
      <c r="M698" s="1">
        <f t="shared" si="31"/>
        <v>50225.36</v>
      </c>
      <c r="N698" s="1">
        <f t="shared" si="32"/>
        <v>17491.78</v>
      </c>
    </row>
    <row r="699" spans="1:14" x14ac:dyDescent="0.3">
      <c r="A699" t="s">
        <v>28</v>
      </c>
      <c r="B699" t="s">
        <v>45</v>
      </c>
      <c r="C699" t="s">
        <v>21</v>
      </c>
      <c r="D699" t="s">
        <v>17</v>
      </c>
      <c r="E699" t="s">
        <v>18</v>
      </c>
      <c r="F699" s="2">
        <v>41672</v>
      </c>
      <c r="G699" s="6">
        <v>241281497</v>
      </c>
      <c r="H699" s="2">
        <v>41701</v>
      </c>
      <c r="I699">
        <v>9412</v>
      </c>
      <c r="J699">
        <v>154.06</v>
      </c>
      <c r="K699">
        <v>90.93</v>
      </c>
      <c r="L699" s="1">
        <f t="shared" si="30"/>
        <v>1450012.72</v>
      </c>
      <c r="M699" s="1">
        <f t="shared" si="31"/>
        <v>855833.16</v>
      </c>
      <c r="N699" s="1">
        <f t="shared" si="32"/>
        <v>594179.55999999994</v>
      </c>
    </row>
    <row r="700" spans="1:14" x14ac:dyDescent="0.3">
      <c r="A700" t="s">
        <v>28</v>
      </c>
      <c r="B700" t="s">
        <v>183</v>
      </c>
      <c r="C700" t="s">
        <v>60</v>
      </c>
      <c r="D700" t="s">
        <v>17</v>
      </c>
      <c r="E700" t="s">
        <v>47</v>
      </c>
      <c r="F700" s="2">
        <v>42490</v>
      </c>
      <c r="G700" s="6">
        <v>267614781</v>
      </c>
      <c r="H700" s="2">
        <v>42502</v>
      </c>
      <c r="I700">
        <v>2016</v>
      </c>
      <c r="J700">
        <v>421.89</v>
      </c>
      <c r="K700">
        <v>364.69</v>
      </c>
      <c r="L700" s="1">
        <f t="shared" si="30"/>
        <v>850530.24</v>
      </c>
      <c r="M700" s="1">
        <f t="shared" si="31"/>
        <v>735215.04</v>
      </c>
      <c r="N700" s="1">
        <f t="shared" si="32"/>
        <v>115315.19999999995</v>
      </c>
    </row>
    <row r="701" spans="1:14" x14ac:dyDescent="0.3">
      <c r="A701" t="s">
        <v>37</v>
      </c>
      <c r="B701" t="s">
        <v>86</v>
      </c>
      <c r="C701" t="s">
        <v>16</v>
      </c>
      <c r="D701" t="s">
        <v>17</v>
      </c>
      <c r="E701" t="s">
        <v>18</v>
      </c>
      <c r="F701" s="2">
        <v>40421</v>
      </c>
      <c r="G701" s="6">
        <v>651621711</v>
      </c>
      <c r="H701" s="2">
        <v>40467</v>
      </c>
      <c r="I701">
        <v>8200</v>
      </c>
      <c r="J701">
        <v>437.2</v>
      </c>
      <c r="K701">
        <v>263.33</v>
      </c>
      <c r="L701" s="1">
        <f t="shared" si="30"/>
        <v>3585040</v>
      </c>
      <c r="M701" s="1">
        <f t="shared" si="31"/>
        <v>2159306</v>
      </c>
      <c r="N701" s="1">
        <f t="shared" si="32"/>
        <v>1425734</v>
      </c>
    </row>
    <row r="702" spans="1:14" x14ac:dyDescent="0.3">
      <c r="A702" t="s">
        <v>32</v>
      </c>
      <c r="B702" t="s">
        <v>43</v>
      </c>
      <c r="C702" t="s">
        <v>57</v>
      </c>
      <c r="D702" t="s">
        <v>22</v>
      </c>
      <c r="E702" t="s">
        <v>18</v>
      </c>
      <c r="F702" s="2">
        <v>42224</v>
      </c>
      <c r="G702" s="6">
        <v>644913613</v>
      </c>
      <c r="H702" s="2">
        <v>42254</v>
      </c>
      <c r="I702">
        <v>3124</v>
      </c>
      <c r="J702">
        <v>81.73</v>
      </c>
      <c r="K702">
        <v>56.67</v>
      </c>
      <c r="L702" s="1">
        <f t="shared" si="30"/>
        <v>255324.52000000002</v>
      </c>
      <c r="M702" s="1">
        <f t="shared" si="31"/>
        <v>177037.08000000002</v>
      </c>
      <c r="N702" s="1">
        <f t="shared" si="32"/>
        <v>78287.44</v>
      </c>
    </row>
    <row r="703" spans="1:14" x14ac:dyDescent="0.3">
      <c r="A703" t="s">
        <v>28</v>
      </c>
      <c r="B703" t="s">
        <v>80</v>
      </c>
      <c r="C703" t="s">
        <v>27</v>
      </c>
      <c r="D703" t="s">
        <v>17</v>
      </c>
      <c r="E703" t="s">
        <v>31</v>
      </c>
      <c r="F703" s="2">
        <v>42600</v>
      </c>
      <c r="G703" s="6">
        <v>469414317</v>
      </c>
      <c r="H703" s="2">
        <v>42601</v>
      </c>
      <c r="I703">
        <v>8983</v>
      </c>
      <c r="J703">
        <v>205.7</v>
      </c>
      <c r="K703">
        <v>117.11</v>
      </c>
      <c r="L703" s="1">
        <f t="shared" si="30"/>
        <v>1847803.0999999999</v>
      </c>
      <c r="M703" s="1">
        <f t="shared" si="31"/>
        <v>1051999.1299999999</v>
      </c>
      <c r="N703" s="1">
        <f t="shared" si="32"/>
        <v>795803.97</v>
      </c>
    </row>
    <row r="704" spans="1:14" x14ac:dyDescent="0.3">
      <c r="A704" t="s">
        <v>28</v>
      </c>
      <c r="B704" t="s">
        <v>70</v>
      </c>
      <c r="C704" t="s">
        <v>36</v>
      </c>
      <c r="D704" t="s">
        <v>22</v>
      </c>
      <c r="E704" t="s">
        <v>47</v>
      </c>
      <c r="F704" s="2">
        <v>42173</v>
      </c>
      <c r="G704" s="6">
        <v>867360150</v>
      </c>
      <c r="H704" s="2">
        <v>42186</v>
      </c>
      <c r="I704">
        <v>9998</v>
      </c>
      <c r="J704">
        <v>109.28</v>
      </c>
      <c r="K704">
        <v>35.840000000000003</v>
      </c>
      <c r="L704" s="1">
        <f t="shared" si="30"/>
        <v>1092581.44</v>
      </c>
      <c r="M704" s="1">
        <f t="shared" si="31"/>
        <v>358328.32000000001</v>
      </c>
      <c r="N704" s="1">
        <f t="shared" si="32"/>
        <v>734253.11999999988</v>
      </c>
    </row>
    <row r="705" spans="1:14" x14ac:dyDescent="0.3">
      <c r="A705" t="s">
        <v>19</v>
      </c>
      <c r="B705" t="s">
        <v>50</v>
      </c>
      <c r="C705" t="s">
        <v>36</v>
      </c>
      <c r="D705" t="s">
        <v>22</v>
      </c>
      <c r="E705" t="s">
        <v>47</v>
      </c>
      <c r="F705" s="2">
        <v>40571</v>
      </c>
      <c r="G705" s="6">
        <v>851299941</v>
      </c>
      <c r="H705" s="2">
        <v>40575</v>
      </c>
      <c r="I705">
        <v>7425</v>
      </c>
      <c r="J705">
        <v>109.28</v>
      </c>
      <c r="K705">
        <v>35.840000000000003</v>
      </c>
      <c r="L705" s="1">
        <f t="shared" si="30"/>
        <v>811404</v>
      </c>
      <c r="M705" s="1">
        <f t="shared" si="31"/>
        <v>266112</v>
      </c>
      <c r="N705" s="1">
        <f t="shared" si="32"/>
        <v>545292</v>
      </c>
    </row>
    <row r="706" spans="1:14" x14ac:dyDescent="0.3">
      <c r="A706" t="s">
        <v>14</v>
      </c>
      <c r="B706" t="s">
        <v>15</v>
      </c>
      <c r="C706" t="s">
        <v>51</v>
      </c>
      <c r="D706" t="s">
        <v>17</v>
      </c>
      <c r="E706" t="s">
        <v>31</v>
      </c>
      <c r="F706" s="2">
        <v>40578</v>
      </c>
      <c r="G706" s="6">
        <v>854095017</v>
      </c>
      <c r="H706" s="2">
        <v>40606</v>
      </c>
      <c r="I706">
        <v>4550</v>
      </c>
      <c r="J706">
        <v>47.45</v>
      </c>
      <c r="K706">
        <v>31.79</v>
      </c>
      <c r="L706" s="1">
        <f t="shared" si="30"/>
        <v>215897.5</v>
      </c>
      <c r="M706" s="1">
        <f t="shared" si="31"/>
        <v>144644.5</v>
      </c>
      <c r="N706" s="1">
        <f t="shared" si="32"/>
        <v>71253</v>
      </c>
    </row>
    <row r="707" spans="1:14" x14ac:dyDescent="0.3">
      <c r="A707" t="s">
        <v>32</v>
      </c>
      <c r="B707" t="s">
        <v>69</v>
      </c>
      <c r="C707" t="s">
        <v>21</v>
      </c>
      <c r="D707" t="s">
        <v>17</v>
      </c>
      <c r="E707" t="s">
        <v>24</v>
      </c>
      <c r="F707" s="2">
        <v>41216</v>
      </c>
      <c r="G707" s="6">
        <v>478919208</v>
      </c>
      <c r="H707" s="2">
        <v>41240</v>
      </c>
      <c r="I707">
        <v>1691</v>
      </c>
      <c r="J707">
        <v>154.06</v>
      </c>
      <c r="K707">
        <v>90.93</v>
      </c>
      <c r="L707" s="1">
        <f t="shared" ref="L707:L770" si="33">I707*J707</f>
        <v>260515.46</v>
      </c>
      <c r="M707" s="1">
        <f t="shared" ref="M707:M770" si="34">I707*K707</f>
        <v>153762.63</v>
      </c>
      <c r="N707" s="1">
        <f t="shared" ref="N707:N770" si="35">L707-M707</f>
        <v>106752.82999999999</v>
      </c>
    </row>
    <row r="708" spans="1:14" x14ac:dyDescent="0.3">
      <c r="A708" t="s">
        <v>14</v>
      </c>
      <c r="B708" t="s">
        <v>149</v>
      </c>
      <c r="C708" t="s">
        <v>36</v>
      </c>
      <c r="D708" t="s">
        <v>17</v>
      </c>
      <c r="E708" t="s">
        <v>31</v>
      </c>
      <c r="F708" s="2">
        <v>41900</v>
      </c>
      <c r="G708" s="6">
        <v>749258840</v>
      </c>
      <c r="H708" s="2">
        <v>41948</v>
      </c>
      <c r="I708">
        <v>1196</v>
      </c>
      <c r="J708">
        <v>109.28</v>
      </c>
      <c r="K708">
        <v>35.840000000000003</v>
      </c>
      <c r="L708" s="1">
        <f t="shared" si="33"/>
        <v>130698.88</v>
      </c>
      <c r="M708" s="1">
        <f t="shared" si="34"/>
        <v>42864.640000000007</v>
      </c>
      <c r="N708" s="1">
        <f t="shared" si="35"/>
        <v>87834.239999999991</v>
      </c>
    </row>
    <row r="709" spans="1:14" x14ac:dyDescent="0.3">
      <c r="A709" t="s">
        <v>28</v>
      </c>
      <c r="B709" t="s">
        <v>188</v>
      </c>
      <c r="C709" t="s">
        <v>23</v>
      </c>
      <c r="D709" t="s">
        <v>17</v>
      </c>
      <c r="E709" t="s">
        <v>31</v>
      </c>
      <c r="F709" s="2">
        <v>41046</v>
      </c>
      <c r="G709" s="6">
        <v>958912742</v>
      </c>
      <c r="H709" s="2">
        <v>41088</v>
      </c>
      <c r="I709">
        <v>2444</v>
      </c>
      <c r="J709">
        <v>255.28</v>
      </c>
      <c r="K709">
        <v>159.41999999999999</v>
      </c>
      <c r="L709" s="1">
        <f t="shared" si="33"/>
        <v>623904.31999999995</v>
      </c>
      <c r="M709" s="1">
        <f t="shared" si="34"/>
        <v>389622.48</v>
      </c>
      <c r="N709" s="1">
        <f t="shared" si="35"/>
        <v>234281.83999999997</v>
      </c>
    </row>
    <row r="710" spans="1:14" x14ac:dyDescent="0.3">
      <c r="A710" t="s">
        <v>37</v>
      </c>
      <c r="B710" t="s">
        <v>209</v>
      </c>
      <c r="C710" t="s">
        <v>57</v>
      </c>
      <c r="D710" t="s">
        <v>22</v>
      </c>
      <c r="E710" t="s">
        <v>24</v>
      </c>
      <c r="F710" s="2">
        <v>40229</v>
      </c>
      <c r="G710" s="6">
        <v>921992242</v>
      </c>
      <c r="H710" s="2">
        <v>40241</v>
      </c>
      <c r="I710">
        <v>6848</v>
      </c>
      <c r="J710">
        <v>81.73</v>
      </c>
      <c r="K710">
        <v>56.67</v>
      </c>
      <c r="L710" s="1">
        <f t="shared" si="33"/>
        <v>559687.04</v>
      </c>
      <c r="M710" s="1">
        <f t="shared" si="34"/>
        <v>388076.16000000003</v>
      </c>
      <c r="N710" s="1">
        <f t="shared" si="35"/>
        <v>171610.88</v>
      </c>
    </row>
    <row r="711" spans="1:14" x14ac:dyDescent="0.3">
      <c r="A711" t="s">
        <v>28</v>
      </c>
      <c r="B711" t="s">
        <v>70</v>
      </c>
      <c r="C711" t="s">
        <v>21</v>
      </c>
      <c r="D711" t="s">
        <v>22</v>
      </c>
      <c r="E711" t="s">
        <v>47</v>
      </c>
      <c r="F711" s="2">
        <v>42794</v>
      </c>
      <c r="G711" s="6">
        <v>522921168</v>
      </c>
      <c r="H711" s="2">
        <v>42796</v>
      </c>
      <c r="I711">
        <v>2849</v>
      </c>
      <c r="J711">
        <v>154.06</v>
      </c>
      <c r="K711">
        <v>90.93</v>
      </c>
      <c r="L711" s="1">
        <f t="shared" si="33"/>
        <v>438916.94</v>
      </c>
      <c r="M711" s="1">
        <f t="shared" si="34"/>
        <v>259059.57</v>
      </c>
      <c r="N711" s="1">
        <f t="shared" si="35"/>
        <v>179857.37</v>
      </c>
    </row>
    <row r="712" spans="1:14" x14ac:dyDescent="0.3">
      <c r="A712" t="s">
        <v>32</v>
      </c>
      <c r="B712" t="s">
        <v>165</v>
      </c>
      <c r="C712" t="s">
        <v>57</v>
      </c>
      <c r="D712" t="s">
        <v>17</v>
      </c>
      <c r="E712" t="s">
        <v>24</v>
      </c>
      <c r="F712" s="2">
        <v>41411</v>
      </c>
      <c r="G712" s="6">
        <v>166435849</v>
      </c>
      <c r="H712" s="2">
        <v>41432</v>
      </c>
      <c r="I712">
        <v>921</v>
      </c>
      <c r="J712">
        <v>81.73</v>
      </c>
      <c r="K712">
        <v>56.67</v>
      </c>
      <c r="L712" s="1">
        <f t="shared" si="33"/>
        <v>75273.33</v>
      </c>
      <c r="M712" s="1">
        <f t="shared" si="34"/>
        <v>52193.07</v>
      </c>
      <c r="N712" s="1">
        <f t="shared" si="35"/>
        <v>23080.260000000002</v>
      </c>
    </row>
    <row r="713" spans="1:14" x14ac:dyDescent="0.3">
      <c r="A713" t="s">
        <v>37</v>
      </c>
      <c r="B713" t="s">
        <v>218</v>
      </c>
      <c r="C713" t="s">
        <v>23</v>
      </c>
      <c r="D713" t="s">
        <v>17</v>
      </c>
      <c r="E713" t="s">
        <v>47</v>
      </c>
      <c r="F713" s="2">
        <v>41587</v>
      </c>
      <c r="G713" s="6">
        <v>327585113</v>
      </c>
      <c r="H713" s="2">
        <v>41601</v>
      </c>
      <c r="I713">
        <v>8569</v>
      </c>
      <c r="J713">
        <v>255.28</v>
      </c>
      <c r="K713">
        <v>159.41999999999999</v>
      </c>
      <c r="L713" s="1">
        <f t="shared" si="33"/>
        <v>2187494.3199999998</v>
      </c>
      <c r="M713" s="1">
        <f t="shared" si="34"/>
        <v>1366069.98</v>
      </c>
      <c r="N713" s="1">
        <f t="shared" si="35"/>
        <v>821424.33999999985</v>
      </c>
    </row>
    <row r="714" spans="1:14" x14ac:dyDescent="0.3">
      <c r="A714" t="s">
        <v>28</v>
      </c>
      <c r="B714" t="s">
        <v>91</v>
      </c>
      <c r="C714" t="s">
        <v>36</v>
      </c>
      <c r="D714" t="s">
        <v>17</v>
      </c>
      <c r="E714" t="s">
        <v>18</v>
      </c>
      <c r="F714" s="2">
        <v>40918</v>
      </c>
      <c r="G714" s="6">
        <v>201730287</v>
      </c>
      <c r="H714" s="2">
        <v>40958</v>
      </c>
      <c r="I714">
        <v>5330</v>
      </c>
      <c r="J714">
        <v>109.28</v>
      </c>
      <c r="K714">
        <v>35.840000000000003</v>
      </c>
      <c r="L714" s="1">
        <f t="shared" si="33"/>
        <v>582462.4</v>
      </c>
      <c r="M714" s="1">
        <f t="shared" si="34"/>
        <v>191027.20000000001</v>
      </c>
      <c r="N714" s="1">
        <f t="shared" si="35"/>
        <v>391435.2</v>
      </c>
    </row>
    <row r="715" spans="1:14" x14ac:dyDescent="0.3">
      <c r="A715" t="s">
        <v>37</v>
      </c>
      <c r="B715" t="s">
        <v>67</v>
      </c>
      <c r="C715" t="s">
        <v>30</v>
      </c>
      <c r="D715" t="s">
        <v>17</v>
      </c>
      <c r="E715" t="s">
        <v>47</v>
      </c>
      <c r="F715" s="2">
        <v>41541</v>
      </c>
      <c r="G715" s="6">
        <v>854545199</v>
      </c>
      <c r="H715" s="2">
        <v>41587</v>
      </c>
      <c r="I715">
        <v>7769</v>
      </c>
      <c r="J715">
        <v>9.33</v>
      </c>
      <c r="K715">
        <v>6.92</v>
      </c>
      <c r="L715" s="1">
        <f t="shared" si="33"/>
        <v>72484.77</v>
      </c>
      <c r="M715" s="1">
        <f t="shared" si="34"/>
        <v>53761.479999999996</v>
      </c>
      <c r="N715" s="1">
        <f t="shared" si="35"/>
        <v>18723.290000000008</v>
      </c>
    </row>
    <row r="716" spans="1:14" x14ac:dyDescent="0.3">
      <c r="A716" t="s">
        <v>37</v>
      </c>
      <c r="B716" t="s">
        <v>59</v>
      </c>
      <c r="C716" t="s">
        <v>57</v>
      </c>
      <c r="D716" t="s">
        <v>22</v>
      </c>
      <c r="E716" t="s">
        <v>18</v>
      </c>
      <c r="F716" s="2">
        <v>40447</v>
      </c>
      <c r="G716" s="6">
        <v>272016179</v>
      </c>
      <c r="H716" s="2">
        <v>40490</v>
      </c>
      <c r="I716">
        <v>4487</v>
      </c>
      <c r="J716">
        <v>81.73</v>
      </c>
      <c r="K716">
        <v>56.67</v>
      </c>
      <c r="L716" s="1">
        <f t="shared" si="33"/>
        <v>366722.51</v>
      </c>
      <c r="M716" s="1">
        <f t="shared" si="34"/>
        <v>254278.29</v>
      </c>
      <c r="N716" s="1">
        <f t="shared" si="35"/>
        <v>112444.22</v>
      </c>
    </row>
    <row r="717" spans="1:14" x14ac:dyDescent="0.3">
      <c r="A717" t="s">
        <v>37</v>
      </c>
      <c r="B717" t="s">
        <v>186</v>
      </c>
      <c r="C717" t="s">
        <v>27</v>
      </c>
      <c r="D717" t="s">
        <v>17</v>
      </c>
      <c r="E717" t="s">
        <v>31</v>
      </c>
      <c r="F717" s="2">
        <v>41933</v>
      </c>
      <c r="G717" s="6">
        <v>110442054</v>
      </c>
      <c r="H717" s="2">
        <v>41963</v>
      </c>
      <c r="I717">
        <v>1113</v>
      </c>
      <c r="J717">
        <v>205.7</v>
      </c>
      <c r="K717">
        <v>117.11</v>
      </c>
      <c r="L717" s="1">
        <f t="shared" si="33"/>
        <v>228944.09999999998</v>
      </c>
      <c r="M717" s="1">
        <f t="shared" si="34"/>
        <v>130343.43</v>
      </c>
      <c r="N717" s="1">
        <f t="shared" si="35"/>
        <v>98600.669999999984</v>
      </c>
    </row>
    <row r="718" spans="1:14" x14ac:dyDescent="0.3">
      <c r="A718" t="s">
        <v>32</v>
      </c>
      <c r="B718" t="s">
        <v>200</v>
      </c>
      <c r="C718" t="s">
        <v>44</v>
      </c>
      <c r="D718" t="s">
        <v>17</v>
      </c>
      <c r="E718" t="s">
        <v>24</v>
      </c>
      <c r="F718" s="2">
        <v>42386</v>
      </c>
      <c r="G718" s="6">
        <v>746434152</v>
      </c>
      <c r="H718" s="2">
        <v>42405</v>
      </c>
      <c r="I718">
        <v>5308</v>
      </c>
      <c r="J718">
        <v>668.27</v>
      </c>
      <c r="K718">
        <v>502.54</v>
      </c>
      <c r="L718" s="1">
        <f t="shared" si="33"/>
        <v>3547177.1599999997</v>
      </c>
      <c r="M718" s="1">
        <f t="shared" si="34"/>
        <v>2667482.3200000003</v>
      </c>
      <c r="N718" s="1">
        <f t="shared" si="35"/>
        <v>879694.83999999939</v>
      </c>
    </row>
    <row r="719" spans="1:14" x14ac:dyDescent="0.3">
      <c r="A719" t="s">
        <v>32</v>
      </c>
      <c r="B719" t="s">
        <v>48</v>
      </c>
      <c r="C719" t="s">
        <v>21</v>
      </c>
      <c r="D719" t="s">
        <v>22</v>
      </c>
      <c r="E719" t="s">
        <v>47</v>
      </c>
      <c r="F719" s="2">
        <v>42731</v>
      </c>
      <c r="G719" s="6">
        <v>826916301</v>
      </c>
      <c r="H719" s="2">
        <v>42742</v>
      </c>
      <c r="I719">
        <v>1764</v>
      </c>
      <c r="J719">
        <v>154.06</v>
      </c>
      <c r="K719">
        <v>90.93</v>
      </c>
      <c r="L719" s="1">
        <f t="shared" si="33"/>
        <v>271761.84000000003</v>
      </c>
      <c r="M719" s="1">
        <f t="shared" si="34"/>
        <v>160400.52000000002</v>
      </c>
      <c r="N719" s="1">
        <f t="shared" si="35"/>
        <v>111361.32</v>
      </c>
    </row>
    <row r="720" spans="1:14" x14ac:dyDescent="0.3">
      <c r="A720" t="s">
        <v>32</v>
      </c>
      <c r="B720" t="s">
        <v>83</v>
      </c>
      <c r="C720" t="s">
        <v>51</v>
      </c>
      <c r="D720" t="s">
        <v>17</v>
      </c>
      <c r="E720" t="s">
        <v>31</v>
      </c>
      <c r="F720" s="2">
        <v>41516</v>
      </c>
      <c r="G720" s="6">
        <v>419124829</v>
      </c>
      <c r="H720" s="2">
        <v>41536</v>
      </c>
      <c r="I720">
        <v>7206</v>
      </c>
      <c r="J720">
        <v>47.45</v>
      </c>
      <c r="K720">
        <v>31.79</v>
      </c>
      <c r="L720" s="1">
        <f t="shared" si="33"/>
        <v>341924.7</v>
      </c>
      <c r="M720" s="1">
        <f t="shared" si="34"/>
        <v>229078.74</v>
      </c>
      <c r="N720" s="1">
        <f t="shared" si="35"/>
        <v>112845.96000000002</v>
      </c>
    </row>
    <row r="721" spans="1:14" x14ac:dyDescent="0.3">
      <c r="A721" t="s">
        <v>25</v>
      </c>
      <c r="B721" t="s">
        <v>81</v>
      </c>
      <c r="C721" t="s">
        <v>49</v>
      </c>
      <c r="D721" t="s">
        <v>22</v>
      </c>
      <c r="E721" t="s">
        <v>24</v>
      </c>
      <c r="F721" s="2">
        <v>41827</v>
      </c>
      <c r="G721" s="6">
        <v>560608565</v>
      </c>
      <c r="H721" s="2">
        <v>41875</v>
      </c>
      <c r="I721">
        <v>5387</v>
      </c>
      <c r="J721">
        <v>651.21</v>
      </c>
      <c r="K721">
        <v>524.96</v>
      </c>
      <c r="L721" s="1">
        <f t="shared" si="33"/>
        <v>3508068.27</v>
      </c>
      <c r="M721" s="1">
        <f t="shared" si="34"/>
        <v>2827959.52</v>
      </c>
      <c r="N721" s="1">
        <f t="shared" si="35"/>
        <v>680108.75</v>
      </c>
    </row>
    <row r="722" spans="1:14" x14ac:dyDescent="0.3">
      <c r="A722" t="s">
        <v>28</v>
      </c>
      <c r="B722" t="s">
        <v>129</v>
      </c>
      <c r="C722" t="s">
        <v>49</v>
      </c>
      <c r="D722" t="s">
        <v>17</v>
      </c>
      <c r="E722" t="s">
        <v>47</v>
      </c>
      <c r="F722" s="2">
        <v>41607</v>
      </c>
      <c r="G722" s="6">
        <v>109228837</v>
      </c>
      <c r="H722" s="2">
        <v>41615</v>
      </c>
      <c r="I722">
        <v>2095</v>
      </c>
      <c r="J722">
        <v>651.21</v>
      </c>
      <c r="K722">
        <v>524.96</v>
      </c>
      <c r="L722" s="1">
        <f t="shared" si="33"/>
        <v>1364284.9500000002</v>
      </c>
      <c r="M722" s="1">
        <f t="shared" si="34"/>
        <v>1099791.2000000002</v>
      </c>
      <c r="N722" s="1">
        <f t="shared" si="35"/>
        <v>264493.75</v>
      </c>
    </row>
    <row r="723" spans="1:14" x14ac:dyDescent="0.3">
      <c r="A723" t="s">
        <v>14</v>
      </c>
      <c r="B723" t="s">
        <v>197</v>
      </c>
      <c r="C723" t="s">
        <v>36</v>
      </c>
      <c r="D723" t="s">
        <v>17</v>
      </c>
      <c r="E723" t="s">
        <v>24</v>
      </c>
      <c r="F723" s="2">
        <v>40572</v>
      </c>
      <c r="G723" s="6">
        <v>693159472</v>
      </c>
      <c r="H723" s="2">
        <v>40579</v>
      </c>
      <c r="I723">
        <v>146</v>
      </c>
      <c r="J723">
        <v>109.28</v>
      </c>
      <c r="K723">
        <v>35.840000000000003</v>
      </c>
      <c r="L723" s="1">
        <f t="shared" si="33"/>
        <v>15954.880000000001</v>
      </c>
      <c r="M723" s="1">
        <f t="shared" si="34"/>
        <v>5232.6400000000003</v>
      </c>
      <c r="N723" s="1">
        <f t="shared" si="35"/>
        <v>10722.240000000002</v>
      </c>
    </row>
    <row r="724" spans="1:14" x14ac:dyDescent="0.3">
      <c r="A724" t="s">
        <v>25</v>
      </c>
      <c r="B724" t="s">
        <v>216</v>
      </c>
      <c r="C724" t="s">
        <v>42</v>
      </c>
      <c r="D724" t="s">
        <v>17</v>
      </c>
      <c r="E724" t="s">
        <v>47</v>
      </c>
      <c r="F724" s="2">
        <v>41591</v>
      </c>
      <c r="G724" s="6">
        <v>860886800</v>
      </c>
      <c r="H724" s="2">
        <v>41601</v>
      </c>
      <c r="I724">
        <v>4390</v>
      </c>
      <c r="J724">
        <v>152.58000000000001</v>
      </c>
      <c r="K724">
        <v>97.44</v>
      </c>
      <c r="L724" s="1">
        <f t="shared" si="33"/>
        <v>669826.20000000007</v>
      </c>
      <c r="M724" s="1">
        <f t="shared" si="34"/>
        <v>427761.6</v>
      </c>
      <c r="N724" s="1">
        <f t="shared" si="35"/>
        <v>242064.60000000009</v>
      </c>
    </row>
    <row r="725" spans="1:14" x14ac:dyDescent="0.3">
      <c r="A725" t="s">
        <v>32</v>
      </c>
      <c r="B725" t="s">
        <v>89</v>
      </c>
      <c r="C725" t="s">
        <v>30</v>
      </c>
      <c r="D725" t="s">
        <v>17</v>
      </c>
      <c r="E725" t="s">
        <v>24</v>
      </c>
      <c r="F725" s="2">
        <v>41008</v>
      </c>
      <c r="G725" s="6">
        <v>131209647</v>
      </c>
      <c r="H725" s="2">
        <v>41032</v>
      </c>
      <c r="I725">
        <v>6705</v>
      </c>
      <c r="J725">
        <v>9.33</v>
      </c>
      <c r="K725">
        <v>6.92</v>
      </c>
      <c r="L725" s="1">
        <f t="shared" si="33"/>
        <v>62557.65</v>
      </c>
      <c r="M725" s="1">
        <f t="shared" si="34"/>
        <v>46398.6</v>
      </c>
      <c r="N725" s="1">
        <f t="shared" si="35"/>
        <v>16159.050000000003</v>
      </c>
    </row>
    <row r="726" spans="1:14" x14ac:dyDescent="0.3">
      <c r="A726" t="s">
        <v>14</v>
      </c>
      <c r="B726" t="s">
        <v>96</v>
      </c>
      <c r="C726" t="s">
        <v>49</v>
      </c>
      <c r="D726" t="s">
        <v>22</v>
      </c>
      <c r="E726" t="s">
        <v>31</v>
      </c>
      <c r="F726" s="2">
        <v>41088</v>
      </c>
      <c r="G726" s="6">
        <v>343239343</v>
      </c>
      <c r="H726" s="2">
        <v>41103</v>
      </c>
      <c r="I726">
        <v>1004</v>
      </c>
      <c r="J726">
        <v>651.21</v>
      </c>
      <c r="K726">
        <v>524.96</v>
      </c>
      <c r="L726" s="1">
        <f t="shared" si="33"/>
        <v>653814.84000000008</v>
      </c>
      <c r="M726" s="1">
        <f t="shared" si="34"/>
        <v>527059.84000000008</v>
      </c>
      <c r="N726" s="1">
        <f t="shared" si="35"/>
        <v>126755</v>
      </c>
    </row>
    <row r="727" spans="1:14" x14ac:dyDescent="0.3">
      <c r="A727" t="s">
        <v>28</v>
      </c>
      <c r="B727" t="s">
        <v>170</v>
      </c>
      <c r="C727" t="s">
        <v>36</v>
      </c>
      <c r="D727" t="s">
        <v>22</v>
      </c>
      <c r="E727" t="s">
        <v>31</v>
      </c>
      <c r="F727" s="2">
        <v>40337</v>
      </c>
      <c r="G727" s="6">
        <v>706399714</v>
      </c>
      <c r="H727" s="2">
        <v>40378</v>
      </c>
      <c r="I727">
        <v>8228</v>
      </c>
      <c r="J727">
        <v>109.28</v>
      </c>
      <c r="K727">
        <v>35.840000000000003</v>
      </c>
      <c r="L727" s="1">
        <f t="shared" si="33"/>
        <v>899155.84</v>
      </c>
      <c r="M727" s="1">
        <f t="shared" si="34"/>
        <v>294891.52000000002</v>
      </c>
      <c r="N727" s="1">
        <f t="shared" si="35"/>
        <v>604264.31999999995</v>
      </c>
    </row>
    <row r="728" spans="1:14" x14ac:dyDescent="0.3">
      <c r="A728" t="s">
        <v>14</v>
      </c>
      <c r="B728" t="s">
        <v>122</v>
      </c>
      <c r="C728" t="s">
        <v>49</v>
      </c>
      <c r="D728" t="s">
        <v>22</v>
      </c>
      <c r="E728" t="s">
        <v>18</v>
      </c>
      <c r="F728" s="2">
        <v>40413</v>
      </c>
      <c r="G728" s="6">
        <v>950427091</v>
      </c>
      <c r="H728" s="2">
        <v>40435</v>
      </c>
      <c r="I728">
        <v>1352</v>
      </c>
      <c r="J728">
        <v>651.21</v>
      </c>
      <c r="K728">
        <v>524.96</v>
      </c>
      <c r="L728" s="1">
        <f t="shared" si="33"/>
        <v>880435.92</v>
      </c>
      <c r="M728" s="1">
        <f t="shared" si="34"/>
        <v>709745.92</v>
      </c>
      <c r="N728" s="1">
        <f t="shared" si="35"/>
        <v>170690</v>
      </c>
    </row>
    <row r="729" spans="1:14" x14ac:dyDescent="0.3">
      <c r="A729" t="s">
        <v>14</v>
      </c>
      <c r="B729" t="s">
        <v>158</v>
      </c>
      <c r="C729" t="s">
        <v>42</v>
      </c>
      <c r="D729" t="s">
        <v>17</v>
      </c>
      <c r="E729" t="s">
        <v>31</v>
      </c>
      <c r="F729" s="2">
        <v>41984</v>
      </c>
      <c r="G729" s="6">
        <v>875370299</v>
      </c>
      <c r="H729" s="2">
        <v>42001</v>
      </c>
      <c r="I729">
        <v>379</v>
      </c>
      <c r="J729">
        <v>152.58000000000001</v>
      </c>
      <c r="K729">
        <v>97.44</v>
      </c>
      <c r="L729" s="1">
        <f t="shared" si="33"/>
        <v>57827.820000000007</v>
      </c>
      <c r="M729" s="1">
        <f t="shared" si="34"/>
        <v>36929.760000000002</v>
      </c>
      <c r="N729" s="1">
        <f t="shared" si="35"/>
        <v>20898.060000000005</v>
      </c>
    </row>
    <row r="730" spans="1:14" x14ac:dyDescent="0.3">
      <c r="A730" t="s">
        <v>14</v>
      </c>
      <c r="B730" t="s">
        <v>120</v>
      </c>
      <c r="C730" t="s">
        <v>36</v>
      </c>
      <c r="D730" t="s">
        <v>22</v>
      </c>
      <c r="E730" t="s">
        <v>24</v>
      </c>
      <c r="F730" s="2">
        <v>40570</v>
      </c>
      <c r="G730" s="6">
        <v>801590669</v>
      </c>
      <c r="H730" s="2">
        <v>40617</v>
      </c>
      <c r="I730">
        <v>7347</v>
      </c>
      <c r="J730">
        <v>109.28</v>
      </c>
      <c r="K730">
        <v>35.840000000000003</v>
      </c>
      <c r="L730" s="1">
        <f t="shared" si="33"/>
        <v>802880.16</v>
      </c>
      <c r="M730" s="1">
        <f t="shared" si="34"/>
        <v>263316.48000000004</v>
      </c>
      <c r="N730" s="1">
        <f t="shared" si="35"/>
        <v>539563.67999999993</v>
      </c>
    </row>
    <row r="731" spans="1:14" x14ac:dyDescent="0.3">
      <c r="A731" t="s">
        <v>14</v>
      </c>
      <c r="B731" t="s">
        <v>207</v>
      </c>
      <c r="C731" t="s">
        <v>57</v>
      </c>
      <c r="D731" t="s">
        <v>17</v>
      </c>
      <c r="E731" t="s">
        <v>24</v>
      </c>
      <c r="F731" s="2">
        <v>41766</v>
      </c>
      <c r="G731" s="6">
        <v>219762027</v>
      </c>
      <c r="H731" s="2">
        <v>41787</v>
      </c>
      <c r="I731">
        <v>1322</v>
      </c>
      <c r="J731">
        <v>81.73</v>
      </c>
      <c r="K731">
        <v>56.67</v>
      </c>
      <c r="L731" s="1">
        <f t="shared" si="33"/>
        <v>108047.06000000001</v>
      </c>
      <c r="M731" s="1">
        <f t="shared" si="34"/>
        <v>74917.740000000005</v>
      </c>
      <c r="N731" s="1">
        <f t="shared" si="35"/>
        <v>33129.320000000007</v>
      </c>
    </row>
    <row r="732" spans="1:14" x14ac:dyDescent="0.3">
      <c r="A732" t="s">
        <v>39</v>
      </c>
      <c r="B732" t="s">
        <v>154</v>
      </c>
      <c r="C732" t="s">
        <v>27</v>
      </c>
      <c r="D732" t="s">
        <v>17</v>
      </c>
      <c r="E732" t="s">
        <v>24</v>
      </c>
      <c r="F732" s="2">
        <v>40490</v>
      </c>
      <c r="G732" s="6">
        <v>940870702</v>
      </c>
      <c r="H732" s="2">
        <v>40503</v>
      </c>
      <c r="I732">
        <v>3404</v>
      </c>
      <c r="J732">
        <v>205.7</v>
      </c>
      <c r="K732">
        <v>117.11</v>
      </c>
      <c r="L732" s="1">
        <f t="shared" si="33"/>
        <v>700202.79999999993</v>
      </c>
      <c r="M732" s="1">
        <f t="shared" si="34"/>
        <v>398642.44</v>
      </c>
      <c r="N732" s="1">
        <f t="shared" si="35"/>
        <v>301560.35999999993</v>
      </c>
    </row>
    <row r="733" spans="1:14" x14ac:dyDescent="0.3">
      <c r="A733" t="s">
        <v>37</v>
      </c>
      <c r="B733" t="s">
        <v>180</v>
      </c>
      <c r="C733" t="s">
        <v>30</v>
      </c>
      <c r="D733" t="s">
        <v>22</v>
      </c>
      <c r="E733" t="s">
        <v>18</v>
      </c>
      <c r="F733" s="2">
        <v>41728</v>
      </c>
      <c r="G733" s="6">
        <v>346215522</v>
      </c>
      <c r="H733" s="2">
        <v>41763</v>
      </c>
      <c r="I733">
        <v>1721</v>
      </c>
      <c r="J733">
        <v>9.33</v>
      </c>
      <c r="K733">
        <v>6.92</v>
      </c>
      <c r="L733" s="1">
        <f t="shared" si="33"/>
        <v>16056.93</v>
      </c>
      <c r="M733" s="1">
        <f t="shared" si="34"/>
        <v>11909.32</v>
      </c>
      <c r="N733" s="1">
        <f t="shared" si="35"/>
        <v>4147.6100000000006</v>
      </c>
    </row>
    <row r="734" spans="1:14" x14ac:dyDescent="0.3">
      <c r="A734" t="s">
        <v>14</v>
      </c>
      <c r="B734" t="s">
        <v>210</v>
      </c>
      <c r="C734" t="s">
        <v>36</v>
      </c>
      <c r="D734" t="s">
        <v>17</v>
      </c>
      <c r="E734" t="s">
        <v>24</v>
      </c>
      <c r="F734" s="2">
        <v>42560</v>
      </c>
      <c r="G734" s="6">
        <v>837407815</v>
      </c>
      <c r="H734" s="2">
        <v>42571</v>
      </c>
      <c r="I734">
        <v>6436</v>
      </c>
      <c r="J734">
        <v>109.28</v>
      </c>
      <c r="K734">
        <v>35.840000000000003</v>
      </c>
      <c r="L734" s="1">
        <f t="shared" si="33"/>
        <v>703326.08</v>
      </c>
      <c r="M734" s="1">
        <f t="shared" si="34"/>
        <v>230666.24000000002</v>
      </c>
      <c r="N734" s="1">
        <f t="shared" si="35"/>
        <v>472659.83999999997</v>
      </c>
    </row>
    <row r="735" spans="1:14" x14ac:dyDescent="0.3">
      <c r="A735" t="s">
        <v>14</v>
      </c>
      <c r="B735" t="s">
        <v>115</v>
      </c>
      <c r="C735" t="s">
        <v>60</v>
      </c>
      <c r="D735" t="s">
        <v>22</v>
      </c>
      <c r="E735" t="s">
        <v>47</v>
      </c>
      <c r="F735" s="2">
        <v>41835</v>
      </c>
      <c r="G735" s="6">
        <v>386371409</v>
      </c>
      <c r="H735" s="2">
        <v>41839</v>
      </c>
      <c r="I735">
        <v>4741</v>
      </c>
      <c r="J735">
        <v>421.89</v>
      </c>
      <c r="K735">
        <v>364.69</v>
      </c>
      <c r="L735" s="1">
        <f t="shared" si="33"/>
        <v>2000180.49</v>
      </c>
      <c r="M735" s="1">
        <f t="shared" si="34"/>
        <v>1728995.29</v>
      </c>
      <c r="N735" s="1">
        <f t="shared" si="35"/>
        <v>271185.19999999995</v>
      </c>
    </row>
    <row r="736" spans="1:14" x14ac:dyDescent="0.3">
      <c r="A736" t="s">
        <v>39</v>
      </c>
      <c r="B736" t="s">
        <v>124</v>
      </c>
      <c r="C736" t="s">
        <v>51</v>
      </c>
      <c r="D736" t="s">
        <v>17</v>
      </c>
      <c r="E736" t="s">
        <v>31</v>
      </c>
      <c r="F736" s="2">
        <v>41561</v>
      </c>
      <c r="G736" s="6">
        <v>185342633</v>
      </c>
      <c r="H736" s="2">
        <v>41602</v>
      </c>
      <c r="I736">
        <v>5859</v>
      </c>
      <c r="J736">
        <v>47.45</v>
      </c>
      <c r="K736">
        <v>31.79</v>
      </c>
      <c r="L736" s="1">
        <f t="shared" si="33"/>
        <v>278009.55</v>
      </c>
      <c r="M736" s="1">
        <f t="shared" si="34"/>
        <v>186257.61</v>
      </c>
      <c r="N736" s="1">
        <f t="shared" si="35"/>
        <v>91751.94</v>
      </c>
    </row>
    <row r="737" spans="1:14" x14ac:dyDescent="0.3">
      <c r="A737" t="s">
        <v>14</v>
      </c>
      <c r="B737" t="s">
        <v>122</v>
      </c>
      <c r="C737" t="s">
        <v>42</v>
      </c>
      <c r="D737" t="s">
        <v>17</v>
      </c>
      <c r="E737" t="s">
        <v>24</v>
      </c>
      <c r="F737" s="2">
        <v>42748</v>
      </c>
      <c r="G737" s="6">
        <v>596870315</v>
      </c>
      <c r="H737" s="2">
        <v>42784</v>
      </c>
      <c r="I737">
        <v>6045</v>
      </c>
      <c r="J737">
        <v>152.58000000000001</v>
      </c>
      <c r="K737">
        <v>97.44</v>
      </c>
      <c r="L737" s="1">
        <f t="shared" si="33"/>
        <v>922346.10000000009</v>
      </c>
      <c r="M737" s="1">
        <f t="shared" si="34"/>
        <v>589024.79999999993</v>
      </c>
      <c r="N737" s="1">
        <f t="shared" si="35"/>
        <v>333321.30000000016</v>
      </c>
    </row>
    <row r="738" spans="1:14" x14ac:dyDescent="0.3">
      <c r="A738" t="s">
        <v>32</v>
      </c>
      <c r="B738" t="s">
        <v>171</v>
      </c>
      <c r="C738" t="s">
        <v>60</v>
      </c>
      <c r="D738" t="s">
        <v>22</v>
      </c>
      <c r="E738" t="s">
        <v>24</v>
      </c>
      <c r="F738" s="2">
        <v>41265</v>
      </c>
      <c r="G738" s="6">
        <v>703815782</v>
      </c>
      <c r="H738" s="2">
        <v>41281</v>
      </c>
      <c r="I738">
        <v>3585</v>
      </c>
      <c r="J738">
        <v>421.89</v>
      </c>
      <c r="K738">
        <v>364.69</v>
      </c>
      <c r="L738" s="1">
        <f t="shared" si="33"/>
        <v>1512475.65</v>
      </c>
      <c r="M738" s="1">
        <f t="shared" si="34"/>
        <v>1307413.6499999999</v>
      </c>
      <c r="N738" s="1">
        <f t="shared" si="35"/>
        <v>205062</v>
      </c>
    </row>
    <row r="739" spans="1:14" x14ac:dyDescent="0.3">
      <c r="A739" t="s">
        <v>39</v>
      </c>
      <c r="B739" t="s">
        <v>195</v>
      </c>
      <c r="C739" t="s">
        <v>57</v>
      </c>
      <c r="D739" t="s">
        <v>22</v>
      </c>
      <c r="E739" t="s">
        <v>24</v>
      </c>
      <c r="F739" s="2">
        <v>40284</v>
      </c>
      <c r="G739" s="6">
        <v>559352862</v>
      </c>
      <c r="H739" s="2">
        <v>40333</v>
      </c>
      <c r="I739">
        <v>3797</v>
      </c>
      <c r="J739">
        <v>81.73</v>
      </c>
      <c r="K739">
        <v>56.67</v>
      </c>
      <c r="L739" s="1">
        <f t="shared" si="33"/>
        <v>310328.81</v>
      </c>
      <c r="M739" s="1">
        <f t="shared" si="34"/>
        <v>215175.99000000002</v>
      </c>
      <c r="N739" s="1">
        <f t="shared" si="35"/>
        <v>95152.819999999978</v>
      </c>
    </row>
    <row r="740" spans="1:14" x14ac:dyDescent="0.3">
      <c r="A740" t="s">
        <v>32</v>
      </c>
      <c r="B740" t="s">
        <v>85</v>
      </c>
      <c r="C740" t="s">
        <v>16</v>
      </c>
      <c r="D740" t="s">
        <v>17</v>
      </c>
      <c r="E740" t="s">
        <v>24</v>
      </c>
      <c r="F740" s="2">
        <v>40601</v>
      </c>
      <c r="G740" s="6">
        <v>736967885</v>
      </c>
      <c r="H740" s="2">
        <v>40614</v>
      </c>
      <c r="I740">
        <v>4029</v>
      </c>
      <c r="J740">
        <v>437.2</v>
      </c>
      <c r="K740">
        <v>263.33</v>
      </c>
      <c r="L740" s="1">
        <f t="shared" si="33"/>
        <v>1761478.8</v>
      </c>
      <c r="M740" s="1">
        <f t="shared" si="34"/>
        <v>1060956.5699999998</v>
      </c>
      <c r="N740" s="1">
        <f t="shared" si="35"/>
        <v>700522.23000000021</v>
      </c>
    </row>
    <row r="741" spans="1:14" x14ac:dyDescent="0.3">
      <c r="A741" t="s">
        <v>32</v>
      </c>
      <c r="B741" t="s">
        <v>128</v>
      </c>
      <c r="C741" t="s">
        <v>36</v>
      </c>
      <c r="D741" t="s">
        <v>17</v>
      </c>
      <c r="E741" t="s">
        <v>24</v>
      </c>
      <c r="F741" s="2">
        <v>42018</v>
      </c>
      <c r="G741" s="6">
        <v>980459678</v>
      </c>
      <c r="H741" s="2">
        <v>42044</v>
      </c>
      <c r="I741">
        <v>8661</v>
      </c>
      <c r="J741">
        <v>109.28</v>
      </c>
      <c r="K741">
        <v>35.840000000000003</v>
      </c>
      <c r="L741" s="1">
        <f t="shared" si="33"/>
        <v>946474.08</v>
      </c>
      <c r="M741" s="1">
        <f t="shared" si="34"/>
        <v>310410.24000000005</v>
      </c>
      <c r="N741" s="1">
        <f t="shared" si="35"/>
        <v>636063.83999999985</v>
      </c>
    </row>
    <row r="742" spans="1:14" x14ac:dyDescent="0.3">
      <c r="A742" t="s">
        <v>37</v>
      </c>
      <c r="B742" t="s">
        <v>217</v>
      </c>
      <c r="C742" t="s">
        <v>21</v>
      </c>
      <c r="D742" t="s">
        <v>17</v>
      </c>
      <c r="E742" t="s">
        <v>24</v>
      </c>
      <c r="F742" s="2">
        <v>41959</v>
      </c>
      <c r="G742" s="6">
        <v>653939568</v>
      </c>
      <c r="H742" s="2">
        <v>41979</v>
      </c>
      <c r="I742">
        <v>4105</v>
      </c>
      <c r="J742">
        <v>154.06</v>
      </c>
      <c r="K742">
        <v>90.93</v>
      </c>
      <c r="L742" s="1">
        <f t="shared" si="33"/>
        <v>632416.30000000005</v>
      </c>
      <c r="M742" s="1">
        <f t="shared" si="34"/>
        <v>373267.65</v>
      </c>
      <c r="N742" s="1">
        <f t="shared" si="35"/>
        <v>259148.65000000002</v>
      </c>
    </row>
    <row r="743" spans="1:14" x14ac:dyDescent="0.3">
      <c r="A743" t="s">
        <v>39</v>
      </c>
      <c r="B743" t="s">
        <v>112</v>
      </c>
      <c r="C743" t="s">
        <v>16</v>
      </c>
      <c r="D743" t="s">
        <v>22</v>
      </c>
      <c r="E743" t="s">
        <v>31</v>
      </c>
      <c r="F743" s="2">
        <v>42386</v>
      </c>
      <c r="G743" s="6">
        <v>991831386</v>
      </c>
      <c r="H743" s="2">
        <v>42398</v>
      </c>
      <c r="I743">
        <v>3803</v>
      </c>
      <c r="J743">
        <v>437.2</v>
      </c>
      <c r="K743">
        <v>263.33</v>
      </c>
      <c r="L743" s="1">
        <f t="shared" si="33"/>
        <v>1662671.5999999999</v>
      </c>
      <c r="M743" s="1">
        <f t="shared" si="34"/>
        <v>1001443.99</v>
      </c>
      <c r="N743" s="1">
        <f t="shared" si="35"/>
        <v>661227.60999999987</v>
      </c>
    </row>
    <row r="744" spans="1:14" x14ac:dyDescent="0.3">
      <c r="A744" t="s">
        <v>39</v>
      </c>
      <c r="B744" t="s">
        <v>124</v>
      </c>
      <c r="C744" t="s">
        <v>27</v>
      </c>
      <c r="D744" t="s">
        <v>22</v>
      </c>
      <c r="E744" t="s">
        <v>47</v>
      </c>
      <c r="F744" s="2">
        <v>42884</v>
      </c>
      <c r="G744" s="6">
        <v>148871457</v>
      </c>
      <c r="H744" s="2">
        <v>42922</v>
      </c>
      <c r="I744">
        <v>3227</v>
      </c>
      <c r="J744">
        <v>205.7</v>
      </c>
      <c r="K744">
        <v>117.11</v>
      </c>
      <c r="L744" s="1">
        <f t="shared" si="33"/>
        <v>663793.89999999991</v>
      </c>
      <c r="M744" s="1">
        <f t="shared" si="34"/>
        <v>377913.97</v>
      </c>
      <c r="N744" s="1">
        <f t="shared" si="35"/>
        <v>285879.92999999993</v>
      </c>
    </row>
    <row r="745" spans="1:14" x14ac:dyDescent="0.3">
      <c r="A745" t="s">
        <v>32</v>
      </c>
      <c r="B745" t="s">
        <v>55</v>
      </c>
      <c r="C745" t="s">
        <v>30</v>
      </c>
      <c r="D745" t="s">
        <v>22</v>
      </c>
      <c r="E745" t="s">
        <v>31</v>
      </c>
      <c r="F745" s="2">
        <v>42045</v>
      </c>
      <c r="G745" s="6">
        <v>850108611</v>
      </c>
      <c r="H745" s="2">
        <v>42060</v>
      </c>
      <c r="I745">
        <v>4884</v>
      </c>
      <c r="J745">
        <v>9.33</v>
      </c>
      <c r="K745">
        <v>6.92</v>
      </c>
      <c r="L745" s="1">
        <f t="shared" si="33"/>
        <v>45567.72</v>
      </c>
      <c r="M745" s="1">
        <f t="shared" si="34"/>
        <v>33797.279999999999</v>
      </c>
      <c r="N745" s="1">
        <f t="shared" si="35"/>
        <v>11770.440000000002</v>
      </c>
    </row>
    <row r="746" spans="1:14" x14ac:dyDescent="0.3">
      <c r="A746" t="s">
        <v>28</v>
      </c>
      <c r="B746" t="s">
        <v>91</v>
      </c>
      <c r="C746" t="s">
        <v>49</v>
      </c>
      <c r="D746" t="s">
        <v>17</v>
      </c>
      <c r="E746" t="s">
        <v>18</v>
      </c>
      <c r="F746" s="2">
        <v>41616</v>
      </c>
      <c r="G746" s="6">
        <v>940904176</v>
      </c>
      <c r="H746" s="2">
        <v>41646</v>
      </c>
      <c r="I746">
        <v>3309</v>
      </c>
      <c r="J746">
        <v>651.21</v>
      </c>
      <c r="K746">
        <v>524.96</v>
      </c>
      <c r="L746" s="1">
        <f t="shared" si="33"/>
        <v>2154853.89</v>
      </c>
      <c r="M746" s="1">
        <f t="shared" si="34"/>
        <v>1737092.6400000001</v>
      </c>
      <c r="N746" s="1">
        <f t="shared" si="35"/>
        <v>417761.25</v>
      </c>
    </row>
    <row r="747" spans="1:14" x14ac:dyDescent="0.3">
      <c r="A747" t="s">
        <v>37</v>
      </c>
      <c r="B747" t="s">
        <v>219</v>
      </c>
      <c r="C747" t="s">
        <v>49</v>
      </c>
      <c r="D747" t="s">
        <v>17</v>
      </c>
      <c r="E747" t="s">
        <v>31</v>
      </c>
      <c r="F747" s="2">
        <v>42348</v>
      </c>
      <c r="G747" s="6">
        <v>136931979</v>
      </c>
      <c r="H747" s="2">
        <v>42351</v>
      </c>
      <c r="I747">
        <v>70</v>
      </c>
      <c r="J747">
        <v>651.21</v>
      </c>
      <c r="K747">
        <v>524.96</v>
      </c>
      <c r="L747" s="1">
        <f t="shared" si="33"/>
        <v>45584.700000000004</v>
      </c>
      <c r="M747" s="1">
        <f t="shared" si="34"/>
        <v>36747.200000000004</v>
      </c>
      <c r="N747" s="1">
        <f t="shared" si="35"/>
        <v>8837.5</v>
      </c>
    </row>
    <row r="748" spans="1:14" x14ac:dyDescent="0.3">
      <c r="A748" t="s">
        <v>28</v>
      </c>
      <c r="B748" t="s">
        <v>117</v>
      </c>
      <c r="C748" t="s">
        <v>51</v>
      </c>
      <c r="D748" t="s">
        <v>17</v>
      </c>
      <c r="E748" t="s">
        <v>47</v>
      </c>
      <c r="F748" s="2">
        <v>42617</v>
      </c>
      <c r="G748" s="6">
        <v>474178349</v>
      </c>
      <c r="H748" s="2">
        <v>42639</v>
      </c>
      <c r="I748">
        <v>8766</v>
      </c>
      <c r="J748">
        <v>47.45</v>
      </c>
      <c r="K748">
        <v>31.79</v>
      </c>
      <c r="L748" s="1">
        <f t="shared" si="33"/>
        <v>415946.7</v>
      </c>
      <c r="M748" s="1">
        <f t="shared" si="34"/>
        <v>278671.14</v>
      </c>
      <c r="N748" s="1">
        <f t="shared" si="35"/>
        <v>137275.56</v>
      </c>
    </row>
    <row r="749" spans="1:14" x14ac:dyDescent="0.3">
      <c r="A749" t="s">
        <v>28</v>
      </c>
      <c r="B749" t="s">
        <v>52</v>
      </c>
      <c r="C749" t="s">
        <v>57</v>
      </c>
      <c r="D749" t="s">
        <v>17</v>
      </c>
      <c r="E749" t="s">
        <v>47</v>
      </c>
      <c r="F749" s="2">
        <v>42570</v>
      </c>
      <c r="G749" s="6">
        <v>458942115</v>
      </c>
      <c r="H749" s="2">
        <v>42580</v>
      </c>
      <c r="I749">
        <v>25</v>
      </c>
      <c r="J749">
        <v>81.73</v>
      </c>
      <c r="K749">
        <v>56.67</v>
      </c>
      <c r="L749" s="1">
        <f t="shared" si="33"/>
        <v>2043.25</v>
      </c>
      <c r="M749" s="1">
        <f t="shared" si="34"/>
        <v>1416.75</v>
      </c>
      <c r="N749" s="1">
        <f t="shared" si="35"/>
        <v>626.5</v>
      </c>
    </row>
    <row r="750" spans="1:14" x14ac:dyDescent="0.3">
      <c r="A750" t="s">
        <v>37</v>
      </c>
      <c r="B750" t="s">
        <v>219</v>
      </c>
      <c r="C750" t="s">
        <v>51</v>
      </c>
      <c r="D750" t="s">
        <v>17</v>
      </c>
      <c r="E750" t="s">
        <v>24</v>
      </c>
      <c r="F750" s="2">
        <v>42744</v>
      </c>
      <c r="G750" s="6">
        <v>917834603</v>
      </c>
      <c r="H750" s="2">
        <v>42748</v>
      </c>
      <c r="I750">
        <v>6510</v>
      </c>
      <c r="J750">
        <v>47.45</v>
      </c>
      <c r="K750">
        <v>31.79</v>
      </c>
      <c r="L750" s="1">
        <f t="shared" si="33"/>
        <v>308899.5</v>
      </c>
      <c r="M750" s="1">
        <f t="shared" si="34"/>
        <v>206952.9</v>
      </c>
      <c r="N750" s="1">
        <f t="shared" si="35"/>
        <v>101946.6</v>
      </c>
    </row>
    <row r="751" spans="1:14" x14ac:dyDescent="0.3">
      <c r="A751" t="s">
        <v>32</v>
      </c>
      <c r="B751" t="s">
        <v>43</v>
      </c>
      <c r="C751" t="s">
        <v>57</v>
      </c>
      <c r="D751" t="s">
        <v>17</v>
      </c>
      <c r="E751" t="s">
        <v>31</v>
      </c>
      <c r="F751" s="2">
        <v>42679</v>
      </c>
      <c r="G751" s="6">
        <v>947779643</v>
      </c>
      <c r="H751" s="2">
        <v>42709</v>
      </c>
      <c r="I751">
        <v>7913</v>
      </c>
      <c r="J751">
        <v>81.73</v>
      </c>
      <c r="K751">
        <v>56.67</v>
      </c>
      <c r="L751" s="1">
        <f t="shared" si="33"/>
        <v>646729.49</v>
      </c>
      <c r="M751" s="1">
        <f t="shared" si="34"/>
        <v>448429.71</v>
      </c>
      <c r="N751" s="1">
        <f t="shared" si="35"/>
        <v>198299.77999999997</v>
      </c>
    </row>
    <row r="752" spans="1:14" x14ac:dyDescent="0.3">
      <c r="A752" t="s">
        <v>32</v>
      </c>
      <c r="B752" t="s">
        <v>200</v>
      </c>
      <c r="C752" t="s">
        <v>36</v>
      </c>
      <c r="D752" t="s">
        <v>22</v>
      </c>
      <c r="E752" t="s">
        <v>47</v>
      </c>
      <c r="F752" s="2">
        <v>42308</v>
      </c>
      <c r="G752" s="6">
        <v>166013562</v>
      </c>
      <c r="H752" s="2">
        <v>42334</v>
      </c>
      <c r="I752">
        <v>5957</v>
      </c>
      <c r="J752">
        <v>109.28</v>
      </c>
      <c r="K752">
        <v>35.840000000000003</v>
      </c>
      <c r="L752" s="1">
        <f t="shared" si="33"/>
        <v>650980.96</v>
      </c>
      <c r="M752" s="1">
        <f t="shared" si="34"/>
        <v>213498.88000000003</v>
      </c>
      <c r="N752" s="1">
        <f t="shared" si="35"/>
        <v>437482.07999999996</v>
      </c>
    </row>
    <row r="753" spans="1:14" x14ac:dyDescent="0.3">
      <c r="A753" t="s">
        <v>28</v>
      </c>
      <c r="B753" t="s">
        <v>153</v>
      </c>
      <c r="C753" t="s">
        <v>51</v>
      </c>
      <c r="D753" t="s">
        <v>22</v>
      </c>
      <c r="E753" t="s">
        <v>47</v>
      </c>
      <c r="F753" s="2">
        <v>40568</v>
      </c>
      <c r="G753" s="6">
        <v>960085189</v>
      </c>
      <c r="H753" s="2">
        <v>40587</v>
      </c>
      <c r="I753">
        <v>9397</v>
      </c>
      <c r="J753">
        <v>47.45</v>
      </c>
      <c r="K753">
        <v>31.79</v>
      </c>
      <c r="L753" s="1">
        <f t="shared" si="33"/>
        <v>445887.65</v>
      </c>
      <c r="M753" s="1">
        <f t="shared" si="34"/>
        <v>298730.63</v>
      </c>
      <c r="N753" s="1">
        <f t="shared" si="35"/>
        <v>147157.02000000002</v>
      </c>
    </row>
    <row r="754" spans="1:14" x14ac:dyDescent="0.3">
      <c r="A754" t="s">
        <v>32</v>
      </c>
      <c r="B754" t="s">
        <v>136</v>
      </c>
      <c r="C754" t="s">
        <v>16</v>
      </c>
      <c r="D754" t="s">
        <v>17</v>
      </c>
      <c r="E754" t="s">
        <v>24</v>
      </c>
      <c r="F754" s="2">
        <v>42316</v>
      </c>
      <c r="G754" s="6">
        <v>837855851</v>
      </c>
      <c r="H754" s="2">
        <v>42316</v>
      </c>
      <c r="I754">
        <v>9020</v>
      </c>
      <c r="J754">
        <v>437.2</v>
      </c>
      <c r="K754">
        <v>263.33</v>
      </c>
      <c r="L754" s="1">
        <f t="shared" si="33"/>
        <v>3943544</v>
      </c>
      <c r="M754" s="1">
        <f t="shared" si="34"/>
        <v>2375236.5999999996</v>
      </c>
      <c r="N754" s="1">
        <f t="shared" si="35"/>
        <v>1568307.4000000004</v>
      </c>
    </row>
    <row r="755" spans="1:14" x14ac:dyDescent="0.3">
      <c r="A755" t="s">
        <v>19</v>
      </c>
      <c r="B755" t="s">
        <v>50</v>
      </c>
      <c r="C755" t="s">
        <v>42</v>
      </c>
      <c r="D755" t="s">
        <v>17</v>
      </c>
      <c r="E755" t="s">
        <v>47</v>
      </c>
      <c r="F755" s="2">
        <v>40353</v>
      </c>
      <c r="G755" s="6">
        <v>977499377</v>
      </c>
      <c r="H755" s="2">
        <v>40402</v>
      </c>
      <c r="I755">
        <v>2643</v>
      </c>
      <c r="J755">
        <v>152.58000000000001</v>
      </c>
      <c r="K755">
        <v>97.44</v>
      </c>
      <c r="L755" s="1">
        <f t="shared" si="33"/>
        <v>403268.94000000006</v>
      </c>
      <c r="M755" s="1">
        <f t="shared" si="34"/>
        <v>257533.91999999998</v>
      </c>
      <c r="N755" s="1">
        <f t="shared" si="35"/>
        <v>145735.02000000008</v>
      </c>
    </row>
    <row r="756" spans="1:14" x14ac:dyDescent="0.3">
      <c r="A756" t="s">
        <v>14</v>
      </c>
      <c r="B756" t="s">
        <v>99</v>
      </c>
      <c r="C756" t="s">
        <v>51</v>
      </c>
      <c r="D756" t="s">
        <v>22</v>
      </c>
      <c r="E756" t="s">
        <v>47</v>
      </c>
      <c r="F756" s="2">
        <v>41697</v>
      </c>
      <c r="G756" s="6">
        <v>377502095</v>
      </c>
      <c r="H756" s="2">
        <v>41701</v>
      </c>
      <c r="I756">
        <v>114</v>
      </c>
      <c r="J756">
        <v>47.45</v>
      </c>
      <c r="K756">
        <v>31.79</v>
      </c>
      <c r="L756" s="1">
        <f t="shared" si="33"/>
        <v>5409.3</v>
      </c>
      <c r="M756" s="1">
        <f t="shared" si="34"/>
        <v>3624.06</v>
      </c>
      <c r="N756" s="1">
        <f t="shared" si="35"/>
        <v>1785.2400000000002</v>
      </c>
    </row>
    <row r="757" spans="1:14" x14ac:dyDescent="0.3">
      <c r="A757" t="s">
        <v>25</v>
      </c>
      <c r="B757" t="s">
        <v>82</v>
      </c>
      <c r="C757" t="s">
        <v>60</v>
      </c>
      <c r="D757" t="s">
        <v>17</v>
      </c>
      <c r="E757" t="s">
        <v>31</v>
      </c>
      <c r="F757" s="2">
        <v>41310</v>
      </c>
      <c r="G757" s="6">
        <v>806662833</v>
      </c>
      <c r="H757" s="2">
        <v>41360</v>
      </c>
      <c r="I757">
        <v>8313</v>
      </c>
      <c r="J757">
        <v>421.89</v>
      </c>
      <c r="K757">
        <v>364.69</v>
      </c>
      <c r="L757" s="1">
        <f t="shared" si="33"/>
        <v>3507171.57</v>
      </c>
      <c r="M757" s="1">
        <f t="shared" si="34"/>
        <v>3031667.97</v>
      </c>
      <c r="N757" s="1">
        <f t="shared" si="35"/>
        <v>475503.59999999963</v>
      </c>
    </row>
    <row r="758" spans="1:14" x14ac:dyDescent="0.3">
      <c r="A758" t="s">
        <v>37</v>
      </c>
      <c r="B758" t="s">
        <v>201</v>
      </c>
      <c r="C758" t="s">
        <v>21</v>
      </c>
      <c r="D758" t="s">
        <v>22</v>
      </c>
      <c r="E758" t="s">
        <v>31</v>
      </c>
      <c r="F758" s="2">
        <v>42840</v>
      </c>
      <c r="G758" s="6">
        <v>954092919</v>
      </c>
      <c r="H758" s="2">
        <v>42866</v>
      </c>
      <c r="I758">
        <v>6152</v>
      </c>
      <c r="J758">
        <v>154.06</v>
      </c>
      <c r="K758">
        <v>90.93</v>
      </c>
      <c r="L758" s="1">
        <f t="shared" si="33"/>
        <v>947777.12</v>
      </c>
      <c r="M758" s="1">
        <f t="shared" si="34"/>
        <v>559401.36</v>
      </c>
      <c r="N758" s="1">
        <f t="shared" si="35"/>
        <v>388375.76</v>
      </c>
    </row>
    <row r="759" spans="1:14" x14ac:dyDescent="0.3">
      <c r="A759" t="s">
        <v>37</v>
      </c>
      <c r="B759" t="s">
        <v>159</v>
      </c>
      <c r="C759" t="s">
        <v>60</v>
      </c>
      <c r="D759" t="s">
        <v>22</v>
      </c>
      <c r="E759" t="s">
        <v>47</v>
      </c>
      <c r="F759" s="2">
        <v>40642</v>
      </c>
      <c r="G759" s="6">
        <v>479216182</v>
      </c>
      <c r="H759" s="2">
        <v>40659</v>
      </c>
      <c r="I759">
        <v>9572</v>
      </c>
      <c r="J759">
        <v>421.89</v>
      </c>
      <c r="K759">
        <v>364.69</v>
      </c>
      <c r="L759" s="1">
        <f t="shared" si="33"/>
        <v>4038331.08</v>
      </c>
      <c r="M759" s="1">
        <f t="shared" si="34"/>
        <v>3490812.68</v>
      </c>
      <c r="N759" s="1">
        <f t="shared" si="35"/>
        <v>547518.39999999991</v>
      </c>
    </row>
    <row r="760" spans="1:14" x14ac:dyDescent="0.3">
      <c r="A760" t="s">
        <v>28</v>
      </c>
      <c r="B760" t="s">
        <v>183</v>
      </c>
      <c r="C760" t="s">
        <v>57</v>
      </c>
      <c r="D760" t="s">
        <v>22</v>
      </c>
      <c r="E760" t="s">
        <v>31</v>
      </c>
      <c r="F760" s="2">
        <v>40525</v>
      </c>
      <c r="G760" s="6">
        <v>461768949</v>
      </c>
      <c r="H760" s="2">
        <v>40542</v>
      </c>
      <c r="I760">
        <v>6548</v>
      </c>
      <c r="J760">
        <v>81.73</v>
      </c>
      <c r="K760">
        <v>56.67</v>
      </c>
      <c r="L760" s="1">
        <f t="shared" si="33"/>
        <v>535168.04</v>
      </c>
      <c r="M760" s="1">
        <f t="shared" si="34"/>
        <v>371075.16000000003</v>
      </c>
      <c r="N760" s="1">
        <f t="shared" si="35"/>
        <v>164092.88</v>
      </c>
    </row>
    <row r="761" spans="1:14" x14ac:dyDescent="0.3">
      <c r="A761" t="s">
        <v>25</v>
      </c>
      <c r="B761" t="s">
        <v>75</v>
      </c>
      <c r="C761" t="s">
        <v>60</v>
      </c>
      <c r="D761" t="s">
        <v>22</v>
      </c>
      <c r="E761" t="s">
        <v>24</v>
      </c>
      <c r="F761" s="2">
        <v>41772</v>
      </c>
      <c r="G761" s="6">
        <v>251800048</v>
      </c>
      <c r="H761" s="2">
        <v>41781</v>
      </c>
      <c r="I761">
        <v>2085</v>
      </c>
      <c r="J761">
        <v>421.89</v>
      </c>
      <c r="K761">
        <v>364.69</v>
      </c>
      <c r="L761" s="1">
        <f t="shared" si="33"/>
        <v>879640.65</v>
      </c>
      <c r="M761" s="1">
        <f t="shared" si="34"/>
        <v>760378.65</v>
      </c>
      <c r="N761" s="1">
        <f t="shared" si="35"/>
        <v>119262</v>
      </c>
    </row>
    <row r="762" spans="1:14" x14ac:dyDescent="0.3">
      <c r="A762" t="s">
        <v>37</v>
      </c>
      <c r="B762" t="s">
        <v>63</v>
      </c>
      <c r="C762" t="s">
        <v>57</v>
      </c>
      <c r="D762" t="s">
        <v>17</v>
      </c>
      <c r="E762" t="s">
        <v>47</v>
      </c>
      <c r="F762" s="2">
        <v>41290</v>
      </c>
      <c r="G762" s="6">
        <v>619670808</v>
      </c>
      <c r="H762" s="2">
        <v>41330</v>
      </c>
      <c r="I762">
        <v>3217</v>
      </c>
      <c r="J762">
        <v>81.73</v>
      </c>
      <c r="K762">
        <v>56.67</v>
      </c>
      <c r="L762" s="1">
        <f t="shared" si="33"/>
        <v>262925.41000000003</v>
      </c>
      <c r="M762" s="1">
        <f t="shared" si="34"/>
        <v>182307.39</v>
      </c>
      <c r="N762" s="1">
        <f t="shared" si="35"/>
        <v>80618.020000000019</v>
      </c>
    </row>
    <row r="763" spans="1:14" x14ac:dyDescent="0.3">
      <c r="A763" t="s">
        <v>28</v>
      </c>
      <c r="B763" t="s">
        <v>97</v>
      </c>
      <c r="C763" t="s">
        <v>44</v>
      </c>
      <c r="D763" t="s">
        <v>17</v>
      </c>
      <c r="E763" t="s">
        <v>31</v>
      </c>
      <c r="F763" s="2">
        <v>40521</v>
      </c>
      <c r="G763" s="6">
        <v>606055057</v>
      </c>
      <c r="H763" s="2">
        <v>40566</v>
      </c>
      <c r="I763">
        <v>4014</v>
      </c>
      <c r="J763">
        <v>668.27</v>
      </c>
      <c r="K763">
        <v>502.54</v>
      </c>
      <c r="L763" s="1">
        <f t="shared" si="33"/>
        <v>2682435.7799999998</v>
      </c>
      <c r="M763" s="1">
        <f t="shared" si="34"/>
        <v>2017195.56</v>
      </c>
      <c r="N763" s="1">
        <f t="shared" si="35"/>
        <v>665240.21999999974</v>
      </c>
    </row>
    <row r="764" spans="1:14" x14ac:dyDescent="0.3">
      <c r="A764" t="s">
        <v>25</v>
      </c>
      <c r="B764" t="s">
        <v>203</v>
      </c>
      <c r="C764" t="s">
        <v>23</v>
      </c>
      <c r="D764" t="s">
        <v>22</v>
      </c>
      <c r="E764" t="s">
        <v>47</v>
      </c>
      <c r="F764" s="2">
        <v>41298</v>
      </c>
      <c r="G764" s="6">
        <v>671939122</v>
      </c>
      <c r="H764" s="2">
        <v>41319</v>
      </c>
      <c r="I764">
        <v>573</v>
      </c>
      <c r="J764">
        <v>255.28</v>
      </c>
      <c r="K764">
        <v>159.41999999999999</v>
      </c>
      <c r="L764" s="1">
        <f t="shared" si="33"/>
        <v>146275.44</v>
      </c>
      <c r="M764" s="1">
        <f t="shared" si="34"/>
        <v>91347.659999999989</v>
      </c>
      <c r="N764" s="1">
        <f t="shared" si="35"/>
        <v>54927.780000000013</v>
      </c>
    </row>
    <row r="765" spans="1:14" x14ac:dyDescent="0.3">
      <c r="A765" t="s">
        <v>28</v>
      </c>
      <c r="B765" t="s">
        <v>198</v>
      </c>
      <c r="C765" t="s">
        <v>16</v>
      </c>
      <c r="D765" t="s">
        <v>17</v>
      </c>
      <c r="E765" t="s">
        <v>18</v>
      </c>
      <c r="F765" s="2">
        <v>41695</v>
      </c>
      <c r="G765" s="6">
        <v>448621833</v>
      </c>
      <c r="H765" s="2">
        <v>41701</v>
      </c>
      <c r="I765">
        <v>6025</v>
      </c>
      <c r="J765">
        <v>437.2</v>
      </c>
      <c r="K765">
        <v>263.33</v>
      </c>
      <c r="L765" s="1">
        <f t="shared" si="33"/>
        <v>2634130</v>
      </c>
      <c r="M765" s="1">
        <f t="shared" si="34"/>
        <v>1586563.25</v>
      </c>
      <c r="N765" s="1">
        <f t="shared" si="35"/>
        <v>1047566.75</v>
      </c>
    </row>
    <row r="766" spans="1:14" x14ac:dyDescent="0.3">
      <c r="A766" t="s">
        <v>28</v>
      </c>
      <c r="B766" t="s">
        <v>80</v>
      </c>
      <c r="C766" t="s">
        <v>30</v>
      </c>
      <c r="D766" t="s">
        <v>22</v>
      </c>
      <c r="E766" t="s">
        <v>18</v>
      </c>
      <c r="F766" s="2">
        <v>42939</v>
      </c>
      <c r="G766" s="6">
        <v>987714517</v>
      </c>
      <c r="H766" s="2">
        <v>42989</v>
      </c>
      <c r="I766">
        <v>5530</v>
      </c>
      <c r="J766">
        <v>9.33</v>
      </c>
      <c r="K766">
        <v>6.92</v>
      </c>
      <c r="L766" s="1">
        <f t="shared" si="33"/>
        <v>51594.9</v>
      </c>
      <c r="M766" s="1">
        <f t="shared" si="34"/>
        <v>38267.599999999999</v>
      </c>
      <c r="N766" s="1">
        <f t="shared" si="35"/>
        <v>13327.300000000003</v>
      </c>
    </row>
    <row r="767" spans="1:14" x14ac:dyDescent="0.3">
      <c r="A767" t="s">
        <v>28</v>
      </c>
      <c r="B767" t="s">
        <v>53</v>
      </c>
      <c r="C767" t="s">
        <v>44</v>
      </c>
      <c r="D767" t="s">
        <v>22</v>
      </c>
      <c r="E767" t="s">
        <v>31</v>
      </c>
      <c r="F767" s="2">
        <v>42497</v>
      </c>
      <c r="G767" s="6">
        <v>711141002</v>
      </c>
      <c r="H767" s="2">
        <v>42535</v>
      </c>
      <c r="I767">
        <v>1280</v>
      </c>
      <c r="J767">
        <v>668.27</v>
      </c>
      <c r="K767">
        <v>502.54</v>
      </c>
      <c r="L767" s="1">
        <f t="shared" si="33"/>
        <v>855385.59999999998</v>
      </c>
      <c r="M767" s="1">
        <f t="shared" si="34"/>
        <v>643251.20000000007</v>
      </c>
      <c r="N767" s="1">
        <f t="shared" si="35"/>
        <v>212134.39999999991</v>
      </c>
    </row>
    <row r="768" spans="1:14" x14ac:dyDescent="0.3">
      <c r="A768" t="s">
        <v>28</v>
      </c>
      <c r="B768" t="s">
        <v>220</v>
      </c>
      <c r="C768" t="s">
        <v>49</v>
      </c>
      <c r="D768" t="s">
        <v>22</v>
      </c>
      <c r="E768" t="s">
        <v>24</v>
      </c>
      <c r="F768" s="2">
        <v>40992</v>
      </c>
      <c r="G768" s="6">
        <v>361137616</v>
      </c>
      <c r="H768" s="2">
        <v>41017</v>
      </c>
      <c r="I768">
        <v>7501</v>
      </c>
      <c r="J768">
        <v>651.21</v>
      </c>
      <c r="K768">
        <v>524.96</v>
      </c>
      <c r="L768" s="1">
        <f t="shared" si="33"/>
        <v>4884726.21</v>
      </c>
      <c r="M768" s="1">
        <f t="shared" si="34"/>
        <v>3937724.9600000004</v>
      </c>
      <c r="N768" s="1">
        <f t="shared" si="35"/>
        <v>947001.24999999953</v>
      </c>
    </row>
    <row r="769" spans="1:14" x14ac:dyDescent="0.3">
      <c r="A769" t="s">
        <v>25</v>
      </c>
      <c r="B769" t="s">
        <v>81</v>
      </c>
      <c r="C769" t="s">
        <v>44</v>
      </c>
      <c r="D769" t="s">
        <v>17</v>
      </c>
      <c r="E769" t="s">
        <v>31</v>
      </c>
      <c r="F769" s="2">
        <v>40819</v>
      </c>
      <c r="G769" s="6">
        <v>750253188</v>
      </c>
      <c r="H769" s="2">
        <v>40868</v>
      </c>
      <c r="I769">
        <v>5446</v>
      </c>
      <c r="J769">
        <v>668.27</v>
      </c>
      <c r="K769">
        <v>502.54</v>
      </c>
      <c r="L769" s="1">
        <f t="shared" si="33"/>
        <v>3639398.42</v>
      </c>
      <c r="M769" s="1">
        <f t="shared" si="34"/>
        <v>2736832.8400000003</v>
      </c>
      <c r="N769" s="1">
        <f t="shared" si="35"/>
        <v>902565.57999999961</v>
      </c>
    </row>
    <row r="770" spans="1:14" x14ac:dyDescent="0.3">
      <c r="A770" t="s">
        <v>37</v>
      </c>
      <c r="B770" t="s">
        <v>105</v>
      </c>
      <c r="C770" t="s">
        <v>49</v>
      </c>
      <c r="D770" t="s">
        <v>22</v>
      </c>
      <c r="E770" t="s">
        <v>24</v>
      </c>
      <c r="F770" s="2">
        <v>41995</v>
      </c>
      <c r="G770" s="6">
        <v>511349046</v>
      </c>
      <c r="H770" s="2">
        <v>42006</v>
      </c>
      <c r="I770">
        <v>8401</v>
      </c>
      <c r="J770">
        <v>651.21</v>
      </c>
      <c r="K770">
        <v>524.96</v>
      </c>
      <c r="L770" s="1">
        <f t="shared" si="33"/>
        <v>5470815.21</v>
      </c>
      <c r="M770" s="1">
        <f t="shared" si="34"/>
        <v>4410188.96</v>
      </c>
      <c r="N770" s="1">
        <f t="shared" si="35"/>
        <v>1060626.25</v>
      </c>
    </row>
    <row r="771" spans="1:14" x14ac:dyDescent="0.3">
      <c r="A771" t="s">
        <v>28</v>
      </c>
      <c r="B771" t="s">
        <v>135</v>
      </c>
      <c r="C771" t="s">
        <v>57</v>
      </c>
      <c r="D771" t="s">
        <v>17</v>
      </c>
      <c r="E771" t="s">
        <v>47</v>
      </c>
      <c r="F771" s="2">
        <v>40778</v>
      </c>
      <c r="G771" s="6">
        <v>147599017</v>
      </c>
      <c r="H771" s="2">
        <v>40783</v>
      </c>
      <c r="I771">
        <v>6684</v>
      </c>
      <c r="J771">
        <v>81.73</v>
      </c>
      <c r="K771">
        <v>56.67</v>
      </c>
      <c r="L771" s="1">
        <f t="shared" ref="L771:L834" si="36">I771*J771</f>
        <v>546283.32000000007</v>
      </c>
      <c r="M771" s="1">
        <f t="shared" ref="M771:M834" si="37">I771*K771</f>
        <v>378782.28</v>
      </c>
      <c r="N771" s="1">
        <f t="shared" ref="N771:N834" si="38">L771-M771</f>
        <v>167501.04000000004</v>
      </c>
    </row>
    <row r="772" spans="1:14" x14ac:dyDescent="0.3">
      <c r="A772" t="s">
        <v>32</v>
      </c>
      <c r="B772" t="s">
        <v>138</v>
      </c>
      <c r="C772" t="s">
        <v>51</v>
      </c>
      <c r="D772" t="s">
        <v>22</v>
      </c>
      <c r="E772" t="s">
        <v>31</v>
      </c>
      <c r="F772" s="2">
        <v>42112</v>
      </c>
      <c r="G772" s="6">
        <v>682489430</v>
      </c>
      <c r="H772" s="2">
        <v>42147</v>
      </c>
      <c r="I772">
        <v>2644</v>
      </c>
      <c r="J772">
        <v>47.45</v>
      </c>
      <c r="K772">
        <v>31.79</v>
      </c>
      <c r="L772" s="1">
        <f t="shared" si="36"/>
        <v>125457.8</v>
      </c>
      <c r="M772" s="1">
        <f t="shared" si="37"/>
        <v>84052.76</v>
      </c>
      <c r="N772" s="1">
        <f t="shared" si="38"/>
        <v>41405.040000000008</v>
      </c>
    </row>
    <row r="773" spans="1:14" x14ac:dyDescent="0.3">
      <c r="A773" t="s">
        <v>25</v>
      </c>
      <c r="B773" t="s">
        <v>46</v>
      </c>
      <c r="C773" t="s">
        <v>21</v>
      </c>
      <c r="D773" t="s">
        <v>17</v>
      </c>
      <c r="E773" t="s">
        <v>18</v>
      </c>
      <c r="F773" s="2">
        <v>41650</v>
      </c>
      <c r="G773" s="6">
        <v>509819114</v>
      </c>
      <c r="H773" s="2">
        <v>41693</v>
      </c>
      <c r="I773">
        <v>5660</v>
      </c>
      <c r="J773">
        <v>154.06</v>
      </c>
      <c r="K773">
        <v>90.93</v>
      </c>
      <c r="L773" s="1">
        <f t="shared" si="36"/>
        <v>871979.6</v>
      </c>
      <c r="M773" s="1">
        <f t="shared" si="37"/>
        <v>514663.80000000005</v>
      </c>
      <c r="N773" s="1">
        <f t="shared" si="38"/>
        <v>357315.79999999993</v>
      </c>
    </row>
    <row r="774" spans="1:14" x14ac:dyDescent="0.3">
      <c r="A774" t="s">
        <v>32</v>
      </c>
      <c r="B774" t="s">
        <v>126</v>
      </c>
      <c r="C774" t="s">
        <v>49</v>
      </c>
      <c r="D774" t="s">
        <v>17</v>
      </c>
      <c r="E774" t="s">
        <v>18</v>
      </c>
      <c r="F774" s="2">
        <v>40966</v>
      </c>
      <c r="G774" s="6">
        <v>343699395</v>
      </c>
      <c r="H774" s="2">
        <v>41001</v>
      </c>
      <c r="I774">
        <v>7144</v>
      </c>
      <c r="J774">
        <v>651.21</v>
      </c>
      <c r="K774">
        <v>524.96</v>
      </c>
      <c r="L774" s="1">
        <f t="shared" si="36"/>
        <v>4652244.24</v>
      </c>
      <c r="M774" s="1">
        <f t="shared" si="37"/>
        <v>3750314.24</v>
      </c>
      <c r="N774" s="1">
        <f t="shared" si="38"/>
        <v>901930</v>
      </c>
    </row>
    <row r="775" spans="1:14" x14ac:dyDescent="0.3">
      <c r="A775" t="s">
        <v>32</v>
      </c>
      <c r="B775" t="s">
        <v>89</v>
      </c>
      <c r="C775" t="s">
        <v>36</v>
      </c>
      <c r="D775" t="s">
        <v>17</v>
      </c>
      <c r="E775" t="s">
        <v>47</v>
      </c>
      <c r="F775" s="2">
        <v>40637</v>
      </c>
      <c r="G775" s="6">
        <v>968554103</v>
      </c>
      <c r="H775" s="2">
        <v>40641</v>
      </c>
      <c r="I775">
        <v>5537</v>
      </c>
      <c r="J775">
        <v>109.28</v>
      </c>
      <c r="K775">
        <v>35.840000000000003</v>
      </c>
      <c r="L775" s="1">
        <f t="shared" si="36"/>
        <v>605083.36</v>
      </c>
      <c r="M775" s="1">
        <f t="shared" si="37"/>
        <v>198446.08000000002</v>
      </c>
      <c r="N775" s="1">
        <f t="shared" si="38"/>
        <v>406637.27999999997</v>
      </c>
    </row>
    <row r="776" spans="1:14" x14ac:dyDescent="0.3">
      <c r="A776" t="s">
        <v>32</v>
      </c>
      <c r="B776" t="s">
        <v>79</v>
      </c>
      <c r="C776" t="s">
        <v>51</v>
      </c>
      <c r="D776" t="s">
        <v>22</v>
      </c>
      <c r="E776" t="s">
        <v>18</v>
      </c>
      <c r="F776" s="2">
        <v>41634</v>
      </c>
      <c r="G776" s="6">
        <v>989119565</v>
      </c>
      <c r="H776" s="2">
        <v>41645</v>
      </c>
      <c r="I776">
        <v>1315</v>
      </c>
      <c r="J776">
        <v>47.45</v>
      </c>
      <c r="K776">
        <v>31.79</v>
      </c>
      <c r="L776" s="1">
        <f t="shared" si="36"/>
        <v>62396.750000000007</v>
      </c>
      <c r="M776" s="1">
        <f t="shared" si="37"/>
        <v>41803.85</v>
      </c>
      <c r="N776" s="1">
        <f t="shared" si="38"/>
        <v>20592.900000000009</v>
      </c>
    </row>
    <row r="777" spans="1:14" x14ac:dyDescent="0.3">
      <c r="A777" t="s">
        <v>32</v>
      </c>
      <c r="B777" t="s">
        <v>128</v>
      </c>
      <c r="C777" t="s">
        <v>21</v>
      </c>
      <c r="D777" t="s">
        <v>17</v>
      </c>
      <c r="E777" t="s">
        <v>18</v>
      </c>
      <c r="F777" s="2">
        <v>41164</v>
      </c>
      <c r="G777" s="6">
        <v>880444610</v>
      </c>
      <c r="H777" s="2">
        <v>41213</v>
      </c>
      <c r="I777">
        <v>1980</v>
      </c>
      <c r="J777">
        <v>154.06</v>
      </c>
      <c r="K777">
        <v>90.93</v>
      </c>
      <c r="L777" s="1">
        <f t="shared" si="36"/>
        <v>305038.8</v>
      </c>
      <c r="M777" s="1">
        <f t="shared" si="37"/>
        <v>180041.40000000002</v>
      </c>
      <c r="N777" s="1">
        <f t="shared" si="38"/>
        <v>124997.39999999997</v>
      </c>
    </row>
    <row r="778" spans="1:14" x14ac:dyDescent="0.3">
      <c r="A778" t="s">
        <v>37</v>
      </c>
      <c r="B778" t="s">
        <v>186</v>
      </c>
      <c r="C778" t="s">
        <v>21</v>
      </c>
      <c r="D778" t="s">
        <v>17</v>
      </c>
      <c r="E778" t="s">
        <v>47</v>
      </c>
      <c r="F778" s="2">
        <v>42357</v>
      </c>
      <c r="G778" s="6">
        <v>737890565</v>
      </c>
      <c r="H778" s="2">
        <v>42384</v>
      </c>
      <c r="I778">
        <v>7071</v>
      </c>
      <c r="J778">
        <v>154.06</v>
      </c>
      <c r="K778">
        <v>90.93</v>
      </c>
      <c r="L778" s="1">
        <f t="shared" si="36"/>
        <v>1089358.26</v>
      </c>
      <c r="M778" s="1">
        <f t="shared" si="37"/>
        <v>642966.03</v>
      </c>
      <c r="N778" s="1">
        <f t="shared" si="38"/>
        <v>446392.23</v>
      </c>
    </row>
    <row r="779" spans="1:14" x14ac:dyDescent="0.3">
      <c r="A779" t="s">
        <v>28</v>
      </c>
      <c r="B779" t="s">
        <v>135</v>
      </c>
      <c r="C779" t="s">
        <v>21</v>
      </c>
      <c r="D779" t="s">
        <v>22</v>
      </c>
      <c r="E779" t="s">
        <v>18</v>
      </c>
      <c r="F779" s="2">
        <v>41816</v>
      </c>
      <c r="G779" s="6">
        <v>727131259</v>
      </c>
      <c r="H779" s="2">
        <v>41860</v>
      </c>
      <c r="I779">
        <v>3153</v>
      </c>
      <c r="J779">
        <v>154.06</v>
      </c>
      <c r="K779">
        <v>90.93</v>
      </c>
      <c r="L779" s="1">
        <f t="shared" si="36"/>
        <v>485751.18</v>
      </c>
      <c r="M779" s="1">
        <f t="shared" si="37"/>
        <v>286702.29000000004</v>
      </c>
      <c r="N779" s="1">
        <f t="shared" si="38"/>
        <v>199048.88999999996</v>
      </c>
    </row>
    <row r="780" spans="1:14" x14ac:dyDescent="0.3">
      <c r="A780" t="s">
        <v>28</v>
      </c>
      <c r="B780" t="s">
        <v>129</v>
      </c>
      <c r="C780" t="s">
        <v>49</v>
      </c>
      <c r="D780" t="s">
        <v>17</v>
      </c>
      <c r="E780" t="s">
        <v>47</v>
      </c>
      <c r="F780" s="2">
        <v>42065</v>
      </c>
      <c r="G780" s="6">
        <v>634153020</v>
      </c>
      <c r="H780" s="2">
        <v>42074</v>
      </c>
      <c r="I780">
        <v>8826</v>
      </c>
      <c r="J780">
        <v>651.21</v>
      </c>
      <c r="K780">
        <v>524.96</v>
      </c>
      <c r="L780" s="1">
        <f t="shared" si="36"/>
        <v>5747579.46</v>
      </c>
      <c r="M780" s="1">
        <f t="shared" si="37"/>
        <v>4633296.96</v>
      </c>
      <c r="N780" s="1">
        <f t="shared" si="38"/>
        <v>1114282.5</v>
      </c>
    </row>
    <row r="781" spans="1:14" x14ac:dyDescent="0.3">
      <c r="A781" t="s">
        <v>25</v>
      </c>
      <c r="B781" t="s">
        <v>73</v>
      </c>
      <c r="C781" t="s">
        <v>51</v>
      </c>
      <c r="D781" t="s">
        <v>22</v>
      </c>
      <c r="E781" t="s">
        <v>31</v>
      </c>
      <c r="F781" s="2">
        <v>41868</v>
      </c>
      <c r="G781" s="6">
        <v>315254676</v>
      </c>
      <c r="H781" s="2">
        <v>41890</v>
      </c>
      <c r="I781">
        <v>9719</v>
      </c>
      <c r="J781">
        <v>47.45</v>
      </c>
      <c r="K781">
        <v>31.79</v>
      </c>
      <c r="L781" s="1">
        <f t="shared" si="36"/>
        <v>461166.55000000005</v>
      </c>
      <c r="M781" s="1">
        <f t="shared" si="37"/>
        <v>308967.01</v>
      </c>
      <c r="N781" s="1">
        <f t="shared" si="38"/>
        <v>152199.54000000004</v>
      </c>
    </row>
    <row r="782" spans="1:14" x14ac:dyDescent="0.3">
      <c r="A782" t="s">
        <v>37</v>
      </c>
      <c r="B782" t="s">
        <v>86</v>
      </c>
      <c r="C782" t="s">
        <v>57</v>
      </c>
      <c r="D782" t="s">
        <v>17</v>
      </c>
      <c r="E782" t="s">
        <v>18</v>
      </c>
      <c r="F782" s="2">
        <v>40378</v>
      </c>
      <c r="G782" s="6">
        <v>147047555</v>
      </c>
      <c r="H782" s="2">
        <v>40424</v>
      </c>
      <c r="I782">
        <v>3494</v>
      </c>
      <c r="J782">
        <v>81.73</v>
      </c>
      <c r="K782">
        <v>56.67</v>
      </c>
      <c r="L782" s="1">
        <f t="shared" si="36"/>
        <v>285564.62</v>
      </c>
      <c r="M782" s="1">
        <f t="shared" si="37"/>
        <v>198004.98</v>
      </c>
      <c r="N782" s="1">
        <f t="shared" si="38"/>
        <v>87559.639999999985</v>
      </c>
    </row>
    <row r="783" spans="1:14" x14ac:dyDescent="0.3">
      <c r="A783" t="s">
        <v>28</v>
      </c>
      <c r="B783" t="s">
        <v>183</v>
      </c>
      <c r="C783" t="s">
        <v>44</v>
      </c>
      <c r="D783" t="s">
        <v>22</v>
      </c>
      <c r="E783" t="s">
        <v>47</v>
      </c>
      <c r="F783" s="2">
        <v>41288</v>
      </c>
      <c r="G783" s="6">
        <v>576455485</v>
      </c>
      <c r="H783" s="2">
        <v>41318</v>
      </c>
      <c r="I783">
        <v>4843</v>
      </c>
      <c r="J783">
        <v>668.27</v>
      </c>
      <c r="K783">
        <v>502.54</v>
      </c>
      <c r="L783" s="1">
        <f t="shared" si="36"/>
        <v>3236431.61</v>
      </c>
      <c r="M783" s="1">
        <f t="shared" si="37"/>
        <v>2433801.2200000002</v>
      </c>
      <c r="N783" s="1">
        <f t="shared" si="38"/>
        <v>802630.38999999966</v>
      </c>
    </row>
    <row r="784" spans="1:14" x14ac:dyDescent="0.3">
      <c r="A784" t="s">
        <v>14</v>
      </c>
      <c r="B784" t="s">
        <v>207</v>
      </c>
      <c r="C784" t="s">
        <v>42</v>
      </c>
      <c r="D784" t="s">
        <v>17</v>
      </c>
      <c r="E784" t="s">
        <v>47</v>
      </c>
      <c r="F784" s="2">
        <v>40378</v>
      </c>
      <c r="G784" s="6">
        <v>770714795</v>
      </c>
      <c r="H784" s="2">
        <v>40416</v>
      </c>
      <c r="I784">
        <v>490</v>
      </c>
      <c r="J784">
        <v>152.58000000000001</v>
      </c>
      <c r="K784">
        <v>97.44</v>
      </c>
      <c r="L784" s="1">
        <f t="shared" si="36"/>
        <v>74764.200000000012</v>
      </c>
      <c r="M784" s="1">
        <f t="shared" si="37"/>
        <v>47745.599999999999</v>
      </c>
      <c r="N784" s="1">
        <f t="shared" si="38"/>
        <v>27018.600000000013</v>
      </c>
    </row>
    <row r="785" spans="1:14" x14ac:dyDescent="0.3">
      <c r="A785" t="s">
        <v>28</v>
      </c>
      <c r="B785" t="s">
        <v>220</v>
      </c>
      <c r="C785" t="s">
        <v>16</v>
      </c>
      <c r="D785" t="s">
        <v>17</v>
      </c>
      <c r="E785" t="s">
        <v>31</v>
      </c>
      <c r="F785" s="2">
        <v>40735</v>
      </c>
      <c r="G785" s="6">
        <v>867374312</v>
      </c>
      <c r="H785" s="2">
        <v>40758</v>
      </c>
      <c r="I785">
        <v>4189</v>
      </c>
      <c r="J785">
        <v>437.2</v>
      </c>
      <c r="K785">
        <v>263.33</v>
      </c>
      <c r="L785" s="1">
        <f t="shared" si="36"/>
        <v>1831430.8</v>
      </c>
      <c r="M785" s="1">
        <f t="shared" si="37"/>
        <v>1103089.3699999999</v>
      </c>
      <c r="N785" s="1">
        <f t="shared" si="38"/>
        <v>728341.43000000017</v>
      </c>
    </row>
    <row r="786" spans="1:14" x14ac:dyDescent="0.3">
      <c r="A786" t="s">
        <v>28</v>
      </c>
      <c r="B786" t="s">
        <v>179</v>
      </c>
      <c r="C786" t="s">
        <v>30</v>
      </c>
      <c r="D786" t="s">
        <v>22</v>
      </c>
      <c r="E786" t="s">
        <v>47</v>
      </c>
      <c r="F786" s="2">
        <v>40302</v>
      </c>
      <c r="G786" s="6">
        <v>624295365</v>
      </c>
      <c r="H786" s="2">
        <v>40352</v>
      </c>
      <c r="I786">
        <v>1727</v>
      </c>
      <c r="J786">
        <v>9.33</v>
      </c>
      <c r="K786">
        <v>6.92</v>
      </c>
      <c r="L786" s="1">
        <f t="shared" si="36"/>
        <v>16112.91</v>
      </c>
      <c r="M786" s="1">
        <f t="shared" si="37"/>
        <v>11950.84</v>
      </c>
      <c r="N786" s="1">
        <f t="shared" si="38"/>
        <v>4162.07</v>
      </c>
    </row>
    <row r="787" spans="1:14" x14ac:dyDescent="0.3">
      <c r="A787" t="s">
        <v>25</v>
      </c>
      <c r="B787" t="s">
        <v>125</v>
      </c>
      <c r="C787" t="s">
        <v>36</v>
      </c>
      <c r="D787" t="s">
        <v>17</v>
      </c>
      <c r="E787" t="s">
        <v>18</v>
      </c>
      <c r="F787" s="2">
        <v>41560</v>
      </c>
      <c r="G787" s="6">
        <v>769651782</v>
      </c>
      <c r="H787" s="2">
        <v>41581</v>
      </c>
      <c r="I787">
        <v>5921</v>
      </c>
      <c r="J787">
        <v>109.28</v>
      </c>
      <c r="K787">
        <v>35.840000000000003</v>
      </c>
      <c r="L787" s="1">
        <f t="shared" si="36"/>
        <v>647046.88</v>
      </c>
      <c r="M787" s="1">
        <f t="shared" si="37"/>
        <v>212208.64000000001</v>
      </c>
      <c r="N787" s="1">
        <f t="shared" si="38"/>
        <v>434838.24</v>
      </c>
    </row>
    <row r="788" spans="1:14" x14ac:dyDescent="0.3">
      <c r="A788" t="s">
        <v>14</v>
      </c>
      <c r="B788" t="s">
        <v>208</v>
      </c>
      <c r="C788" t="s">
        <v>21</v>
      </c>
      <c r="D788" t="s">
        <v>22</v>
      </c>
      <c r="E788" t="s">
        <v>24</v>
      </c>
      <c r="F788" s="2">
        <v>41847</v>
      </c>
      <c r="G788" s="6">
        <v>751929891</v>
      </c>
      <c r="H788" s="2">
        <v>41852</v>
      </c>
      <c r="I788">
        <v>1619</v>
      </c>
      <c r="J788">
        <v>154.06</v>
      </c>
      <c r="K788">
        <v>90.93</v>
      </c>
      <c r="L788" s="1">
        <f t="shared" si="36"/>
        <v>249423.14</v>
      </c>
      <c r="M788" s="1">
        <f t="shared" si="37"/>
        <v>147215.67000000001</v>
      </c>
      <c r="N788" s="1">
        <f t="shared" si="38"/>
        <v>102207.47</v>
      </c>
    </row>
    <row r="789" spans="1:14" x14ac:dyDescent="0.3">
      <c r="A789" t="s">
        <v>25</v>
      </c>
      <c r="B789" t="s">
        <v>46</v>
      </c>
      <c r="C789" t="s">
        <v>49</v>
      </c>
      <c r="D789" t="s">
        <v>22</v>
      </c>
      <c r="E789" t="s">
        <v>31</v>
      </c>
      <c r="F789" s="2">
        <v>40272</v>
      </c>
      <c r="G789" s="6">
        <v>989928519</v>
      </c>
      <c r="H789" s="2">
        <v>40279</v>
      </c>
      <c r="I789">
        <v>702</v>
      </c>
      <c r="J789">
        <v>651.21</v>
      </c>
      <c r="K789">
        <v>524.96</v>
      </c>
      <c r="L789" s="1">
        <f t="shared" si="36"/>
        <v>457149.42000000004</v>
      </c>
      <c r="M789" s="1">
        <f t="shared" si="37"/>
        <v>368521.92000000004</v>
      </c>
      <c r="N789" s="1">
        <f t="shared" si="38"/>
        <v>88627.5</v>
      </c>
    </row>
    <row r="790" spans="1:14" x14ac:dyDescent="0.3">
      <c r="A790" t="s">
        <v>28</v>
      </c>
      <c r="B790" t="s">
        <v>193</v>
      </c>
      <c r="C790" t="s">
        <v>60</v>
      </c>
      <c r="D790" t="s">
        <v>17</v>
      </c>
      <c r="E790" t="s">
        <v>31</v>
      </c>
      <c r="F790" s="2">
        <v>41868</v>
      </c>
      <c r="G790" s="6">
        <v>622758996</v>
      </c>
      <c r="H790" s="2">
        <v>41913</v>
      </c>
      <c r="I790">
        <v>7081</v>
      </c>
      <c r="J790">
        <v>421.89</v>
      </c>
      <c r="K790">
        <v>364.69</v>
      </c>
      <c r="L790" s="1">
        <f t="shared" si="36"/>
        <v>2987403.09</v>
      </c>
      <c r="M790" s="1">
        <f t="shared" si="37"/>
        <v>2582369.89</v>
      </c>
      <c r="N790" s="1">
        <f t="shared" si="38"/>
        <v>405033.19999999972</v>
      </c>
    </row>
    <row r="791" spans="1:14" x14ac:dyDescent="0.3">
      <c r="A791" t="s">
        <v>28</v>
      </c>
      <c r="B791" t="s">
        <v>77</v>
      </c>
      <c r="C791" t="s">
        <v>23</v>
      </c>
      <c r="D791" t="s">
        <v>22</v>
      </c>
      <c r="E791" t="s">
        <v>31</v>
      </c>
      <c r="F791" s="2">
        <v>42373</v>
      </c>
      <c r="G791" s="6">
        <v>659845149</v>
      </c>
      <c r="H791" s="2">
        <v>42398</v>
      </c>
      <c r="I791">
        <v>1698</v>
      </c>
      <c r="J791">
        <v>255.28</v>
      </c>
      <c r="K791">
        <v>159.41999999999999</v>
      </c>
      <c r="L791" s="1">
        <f t="shared" si="36"/>
        <v>433465.44</v>
      </c>
      <c r="M791" s="1">
        <f t="shared" si="37"/>
        <v>270695.15999999997</v>
      </c>
      <c r="N791" s="1">
        <f t="shared" si="38"/>
        <v>162770.28000000003</v>
      </c>
    </row>
    <row r="792" spans="1:14" x14ac:dyDescent="0.3">
      <c r="A792" t="s">
        <v>28</v>
      </c>
      <c r="B792" t="s">
        <v>221</v>
      </c>
      <c r="C792" t="s">
        <v>23</v>
      </c>
      <c r="D792" t="s">
        <v>17</v>
      </c>
      <c r="E792" t="s">
        <v>31</v>
      </c>
      <c r="F792" s="2">
        <v>40680</v>
      </c>
      <c r="G792" s="6">
        <v>830923306</v>
      </c>
      <c r="H792" s="2">
        <v>40699</v>
      </c>
      <c r="I792">
        <v>7526</v>
      </c>
      <c r="J792">
        <v>255.28</v>
      </c>
      <c r="K792">
        <v>159.41999999999999</v>
      </c>
      <c r="L792" s="1">
        <f t="shared" si="36"/>
        <v>1921237.28</v>
      </c>
      <c r="M792" s="1">
        <f t="shared" si="37"/>
        <v>1199794.92</v>
      </c>
      <c r="N792" s="1">
        <f t="shared" si="38"/>
        <v>721442.3600000001</v>
      </c>
    </row>
    <row r="793" spans="1:14" x14ac:dyDescent="0.3">
      <c r="A793" t="s">
        <v>25</v>
      </c>
      <c r="B793" t="s">
        <v>196</v>
      </c>
      <c r="C793" t="s">
        <v>51</v>
      </c>
      <c r="D793" t="s">
        <v>17</v>
      </c>
      <c r="E793" t="s">
        <v>47</v>
      </c>
      <c r="F793" s="2">
        <v>40221</v>
      </c>
      <c r="G793" s="6">
        <v>936042296</v>
      </c>
      <c r="H793" s="2">
        <v>40254</v>
      </c>
      <c r="I793">
        <v>4571</v>
      </c>
      <c r="J793">
        <v>47.45</v>
      </c>
      <c r="K793">
        <v>31.79</v>
      </c>
      <c r="L793" s="1">
        <f t="shared" si="36"/>
        <v>216893.95</v>
      </c>
      <c r="M793" s="1">
        <f t="shared" si="37"/>
        <v>145312.09</v>
      </c>
      <c r="N793" s="1">
        <f t="shared" si="38"/>
        <v>71581.860000000015</v>
      </c>
    </row>
    <row r="794" spans="1:14" x14ac:dyDescent="0.3">
      <c r="A794" t="s">
        <v>28</v>
      </c>
      <c r="B794" t="s">
        <v>129</v>
      </c>
      <c r="C794" t="s">
        <v>44</v>
      </c>
      <c r="D794" t="s">
        <v>22</v>
      </c>
      <c r="E794" t="s">
        <v>47</v>
      </c>
      <c r="F794" s="2">
        <v>42052</v>
      </c>
      <c r="G794" s="6">
        <v>395563447</v>
      </c>
      <c r="H794" s="2">
        <v>42093</v>
      </c>
      <c r="I794">
        <v>4869</v>
      </c>
      <c r="J794">
        <v>668.27</v>
      </c>
      <c r="K794">
        <v>502.54</v>
      </c>
      <c r="L794" s="1">
        <f t="shared" si="36"/>
        <v>3253806.63</v>
      </c>
      <c r="M794" s="1">
        <f t="shared" si="37"/>
        <v>2446867.2600000002</v>
      </c>
      <c r="N794" s="1">
        <f t="shared" si="38"/>
        <v>806939.36999999965</v>
      </c>
    </row>
    <row r="795" spans="1:14" x14ac:dyDescent="0.3">
      <c r="A795" t="s">
        <v>28</v>
      </c>
      <c r="B795" t="s">
        <v>174</v>
      </c>
      <c r="C795" t="s">
        <v>60</v>
      </c>
      <c r="D795" t="s">
        <v>17</v>
      </c>
      <c r="E795" t="s">
        <v>18</v>
      </c>
      <c r="F795" s="2">
        <v>40701</v>
      </c>
      <c r="G795" s="6">
        <v>500160586</v>
      </c>
      <c r="H795" s="2">
        <v>40701</v>
      </c>
      <c r="I795">
        <v>7487</v>
      </c>
      <c r="J795">
        <v>421.89</v>
      </c>
      <c r="K795">
        <v>364.69</v>
      </c>
      <c r="L795" s="1">
        <f t="shared" si="36"/>
        <v>3158690.4299999997</v>
      </c>
      <c r="M795" s="1">
        <f t="shared" si="37"/>
        <v>2730434.03</v>
      </c>
      <c r="N795" s="1">
        <f t="shared" si="38"/>
        <v>428256.39999999991</v>
      </c>
    </row>
    <row r="796" spans="1:14" x14ac:dyDescent="0.3">
      <c r="A796" t="s">
        <v>28</v>
      </c>
      <c r="B796" t="s">
        <v>221</v>
      </c>
      <c r="C796" t="s">
        <v>30</v>
      </c>
      <c r="D796" t="s">
        <v>22</v>
      </c>
      <c r="E796" t="s">
        <v>47</v>
      </c>
      <c r="F796" s="2">
        <v>42150</v>
      </c>
      <c r="G796" s="6">
        <v>360820043</v>
      </c>
      <c r="H796" s="2">
        <v>42187</v>
      </c>
      <c r="I796">
        <v>3524</v>
      </c>
      <c r="J796">
        <v>9.33</v>
      </c>
      <c r="K796">
        <v>6.92</v>
      </c>
      <c r="L796" s="1">
        <f t="shared" si="36"/>
        <v>32878.92</v>
      </c>
      <c r="M796" s="1">
        <f t="shared" si="37"/>
        <v>24386.079999999998</v>
      </c>
      <c r="N796" s="1">
        <f t="shared" si="38"/>
        <v>8492.84</v>
      </c>
    </row>
    <row r="797" spans="1:14" x14ac:dyDescent="0.3">
      <c r="A797" t="s">
        <v>32</v>
      </c>
      <c r="B797" t="s">
        <v>150</v>
      </c>
      <c r="C797" t="s">
        <v>42</v>
      </c>
      <c r="D797" t="s">
        <v>22</v>
      </c>
      <c r="E797" t="s">
        <v>24</v>
      </c>
      <c r="F797" s="2">
        <v>40322</v>
      </c>
      <c r="G797" s="6">
        <v>958840644</v>
      </c>
      <c r="H797" s="2">
        <v>40331</v>
      </c>
      <c r="I797">
        <v>1109</v>
      </c>
      <c r="J797">
        <v>152.58000000000001</v>
      </c>
      <c r="K797">
        <v>97.44</v>
      </c>
      <c r="L797" s="1">
        <f t="shared" si="36"/>
        <v>169211.22</v>
      </c>
      <c r="M797" s="1">
        <f t="shared" si="37"/>
        <v>108060.95999999999</v>
      </c>
      <c r="N797" s="1">
        <f t="shared" si="38"/>
        <v>61150.260000000009</v>
      </c>
    </row>
    <row r="798" spans="1:14" x14ac:dyDescent="0.3">
      <c r="A798" t="s">
        <v>14</v>
      </c>
      <c r="B798" t="s">
        <v>145</v>
      </c>
      <c r="C798" t="s">
        <v>23</v>
      </c>
      <c r="D798" t="s">
        <v>22</v>
      </c>
      <c r="E798" t="s">
        <v>18</v>
      </c>
      <c r="F798" s="2">
        <v>40595</v>
      </c>
      <c r="G798" s="6">
        <v>195833718</v>
      </c>
      <c r="H798" s="2">
        <v>40640</v>
      </c>
      <c r="I798">
        <v>404</v>
      </c>
      <c r="J798">
        <v>255.28</v>
      </c>
      <c r="K798">
        <v>159.41999999999999</v>
      </c>
      <c r="L798" s="1">
        <f t="shared" si="36"/>
        <v>103133.12</v>
      </c>
      <c r="M798" s="1">
        <f t="shared" si="37"/>
        <v>64405.679999999993</v>
      </c>
      <c r="N798" s="1">
        <f t="shared" si="38"/>
        <v>38727.440000000002</v>
      </c>
    </row>
    <row r="799" spans="1:14" x14ac:dyDescent="0.3">
      <c r="A799" t="s">
        <v>28</v>
      </c>
      <c r="B799" t="s">
        <v>148</v>
      </c>
      <c r="C799" t="s">
        <v>57</v>
      </c>
      <c r="D799" t="s">
        <v>17</v>
      </c>
      <c r="E799" t="s">
        <v>18</v>
      </c>
      <c r="F799" s="2">
        <v>41818</v>
      </c>
      <c r="G799" s="6">
        <v>543723094</v>
      </c>
      <c r="H799" s="2">
        <v>41822</v>
      </c>
      <c r="I799">
        <v>8601</v>
      </c>
      <c r="J799">
        <v>81.73</v>
      </c>
      <c r="K799">
        <v>56.67</v>
      </c>
      <c r="L799" s="1">
        <f t="shared" si="36"/>
        <v>702959.73</v>
      </c>
      <c r="M799" s="1">
        <f t="shared" si="37"/>
        <v>487418.67000000004</v>
      </c>
      <c r="N799" s="1">
        <f t="shared" si="38"/>
        <v>215541.05999999994</v>
      </c>
    </row>
    <row r="800" spans="1:14" x14ac:dyDescent="0.3">
      <c r="A800" t="s">
        <v>37</v>
      </c>
      <c r="B800" t="s">
        <v>209</v>
      </c>
      <c r="C800" t="s">
        <v>16</v>
      </c>
      <c r="D800" t="s">
        <v>17</v>
      </c>
      <c r="E800" t="s">
        <v>31</v>
      </c>
      <c r="F800" s="2">
        <v>40466</v>
      </c>
      <c r="G800" s="6">
        <v>494745099</v>
      </c>
      <c r="H800" s="2">
        <v>40481</v>
      </c>
      <c r="I800">
        <v>4924</v>
      </c>
      <c r="J800">
        <v>437.2</v>
      </c>
      <c r="K800">
        <v>263.33</v>
      </c>
      <c r="L800" s="1">
        <f t="shared" si="36"/>
        <v>2152772.7999999998</v>
      </c>
      <c r="M800" s="1">
        <f t="shared" si="37"/>
        <v>1296636.92</v>
      </c>
      <c r="N800" s="1">
        <f t="shared" si="38"/>
        <v>856135.87999999989</v>
      </c>
    </row>
    <row r="801" spans="1:14" x14ac:dyDescent="0.3">
      <c r="A801" t="s">
        <v>14</v>
      </c>
      <c r="B801" t="s">
        <v>192</v>
      </c>
      <c r="C801" t="s">
        <v>21</v>
      </c>
      <c r="D801" t="s">
        <v>22</v>
      </c>
      <c r="E801" t="s">
        <v>31</v>
      </c>
      <c r="F801" s="2">
        <v>40316</v>
      </c>
      <c r="G801" s="6">
        <v>411448562</v>
      </c>
      <c r="H801" s="2">
        <v>40359</v>
      </c>
      <c r="I801">
        <v>5628</v>
      </c>
      <c r="J801">
        <v>154.06</v>
      </c>
      <c r="K801">
        <v>90.93</v>
      </c>
      <c r="L801" s="1">
        <f t="shared" si="36"/>
        <v>867049.68</v>
      </c>
      <c r="M801" s="1">
        <f t="shared" si="37"/>
        <v>511754.04000000004</v>
      </c>
      <c r="N801" s="1">
        <f t="shared" si="38"/>
        <v>355295.64</v>
      </c>
    </row>
    <row r="802" spans="1:14" x14ac:dyDescent="0.3">
      <c r="A802" t="s">
        <v>32</v>
      </c>
      <c r="B802" t="s">
        <v>131</v>
      </c>
      <c r="C802" t="s">
        <v>57</v>
      </c>
      <c r="D802" t="s">
        <v>17</v>
      </c>
      <c r="E802" t="s">
        <v>31</v>
      </c>
      <c r="F802" s="2">
        <v>42768</v>
      </c>
      <c r="G802" s="6">
        <v>276694810</v>
      </c>
      <c r="H802" s="2">
        <v>42782</v>
      </c>
      <c r="I802">
        <v>8998</v>
      </c>
      <c r="J802">
        <v>81.73</v>
      </c>
      <c r="K802">
        <v>56.67</v>
      </c>
      <c r="L802" s="1">
        <f t="shared" si="36"/>
        <v>735406.54</v>
      </c>
      <c r="M802" s="1">
        <f t="shared" si="37"/>
        <v>509916.66000000003</v>
      </c>
      <c r="N802" s="1">
        <f t="shared" si="38"/>
        <v>225489.88</v>
      </c>
    </row>
    <row r="803" spans="1:14" x14ac:dyDescent="0.3">
      <c r="A803" t="s">
        <v>25</v>
      </c>
      <c r="B803" t="s">
        <v>199</v>
      </c>
      <c r="C803" t="s">
        <v>49</v>
      </c>
      <c r="D803" t="s">
        <v>17</v>
      </c>
      <c r="E803" t="s">
        <v>18</v>
      </c>
      <c r="F803" s="2">
        <v>42698</v>
      </c>
      <c r="G803" s="6">
        <v>143657672</v>
      </c>
      <c r="H803" s="2">
        <v>42743</v>
      </c>
      <c r="I803">
        <v>352</v>
      </c>
      <c r="J803">
        <v>651.21</v>
      </c>
      <c r="K803">
        <v>524.96</v>
      </c>
      <c r="L803" s="1">
        <f t="shared" si="36"/>
        <v>229225.92</v>
      </c>
      <c r="M803" s="1">
        <f t="shared" si="37"/>
        <v>184785.92000000001</v>
      </c>
      <c r="N803" s="1">
        <f t="shared" si="38"/>
        <v>44440</v>
      </c>
    </row>
    <row r="804" spans="1:14" x14ac:dyDescent="0.3">
      <c r="A804" t="s">
        <v>32</v>
      </c>
      <c r="B804" t="s">
        <v>128</v>
      </c>
      <c r="C804" t="s">
        <v>23</v>
      </c>
      <c r="D804" t="s">
        <v>22</v>
      </c>
      <c r="E804" t="s">
        <v>47</v>
      </c>
      <c r="F804" s="2">
        <v>40900</v>
      </c>
      <c r="G804" s="6">
        <v>585823476</v>
      </c>
      <c r="H804" s="2">
        <v>40914</v>
      </c>
      <c r="I804">
        <v>7040</v>
      </c>
      <c r="J804">
        <v>255.28</v>
      </c>
      <c r="K804">
        <v>159.41999999999999</v>
      </c>
      <c r="L804" s="1">
        <f t="shared" si="36"/>
        <v>1797171.2</v>
      </c>
      <c r="M804" s="1">
        <f t="shared" si="37"/>
        <v>1122316.7999999998</v>
      </c>
      <c r="N804" s="1">
        <f t="shared" si="38"/>
        <v>674854.40000000014</v>
      </c>
    </row>
    <row r="805" spans="1:14" x14ac:dyDescent="0.3">
      <c r="A805" t="s">
        <v>14</v>
      </c>
      <c r="B805" t="s">
        <v>111</v>
      </c>
      <c r="C805" t="s">
        <v>36</v>
      </c>
      <c r="D805" t="s">
        <v>22</v>
      </c>
      <c r="E805" t="s">
        <v>24</v>
      </c>
      <c r="F805" s="2">
        <v>42709</v>
      </c>
      <c r="G805" s="6">
        <v>446991050</v>
      </c>
      <c r="H805" s="2">
        <v>42751</v>
      </c>
      <c r="I805">
        <v>3440</v>
      </c>
      <c r="J805">
        <v>109.28</v>
      </c>
      <c r="K805">
        <v>35.840000000000003</v>
      </c>
      <c r="L805" s="1">
        <f t="shared" si="36"/>
        <v>375923.20000000001</v>
      </c>
      <c r="M805" s="1">
        <f t="shared" si="37"/>
        <v>123289.60000000001</v>
      </c>
      <c r="N805" s="1">
        <f t="shared" si="38"/>
        <v>252633.60000000001</v>
      </c>
    </row>
    <row r="806" spans="1:14" x14ac:dyDescent="0.3">
      <c r="A806" t="s">
        <v>39</v>
      </c>
      <c r="B806" t="s">
        <v>156</v>
      </c>
      <c r="C806" t="s">
        <v>36</v>
      </c>
      <c r="D806" t="s">
        <v>17</v>
      </c>
      <c r="E806" t="s">
        <v>18</v>
      </c>
      <c r="F806" s="2">
        <v>42782</v>
      </c>
      <c r="G806" s="6">
        <v>891271722</v>
      </c>
      <c r="H806" s="2">
        <v>42788</v>
      </c>
      <c r="I806">
        <v>5963</v>
      </c>
      <c r="J806">
        <v>109.28</v>
      </c>
      <c r="K806">
        <v>35.840000000000003</v>
      </c>
      <c r="L806" s="1">
        <f t="shared" si="36"/>
        <v>651636.64</v>
      </c>
      <c r="M806" s="1">
        <f t="shared" si="37"/>
        <v>213713.92000000001</v>
      </c>
      <c r="N806" s="1">
        <f t="shared" si="38"/>
        <v>437922.72</v>
      </c>
    </row>
    <row r="807" spans="1:14" x14ac:dyDescent="0.3">
      <c r="A807" t="s">
        <v>14</v>
      </c>
      <c r="B807" t="s">
        <v>62</v>
      </c>
      <c r="C807" t="s">
        <v>16</v>
      </c>
      <c r="D807" t="s">
        <v>22</v>
      </c>
      <c r="E807" t="s">
        <v>24</v>
      </c>
      <c r="F807" s="2">
        <v>40316</v>
      </c>
      <c r="G807" s="6">
        <v>453089320</v>
      </c>
      <c r="H807" s="2">
        <v>40345</v>
      </c>
      <c r="I807">
        <v>8053</v>
      </c>
      <c r="J807">
        <v>437.2</v>
      </c>
      <c r="K807">
        <v>263.33</v>
      </c>
      <c r="L807" s="1">
        <f t="shared" si="36"/>
        <v>3520771.6</v>
      </c>
      <c r="M807" s="1">
        <f t="shared" si="37"/>
        <v>2120596.4899999998</v>
      </c>
      <c r="N807" s="1">
        <f t="shared" si="38"/>
        <v>1400175.1100000003</v>
      </c>
    </row>
    <row r="808" spans="1:14" x14ac:dyDescent="0.3">
      <c r="A808" t="s">
        <v>32</v>
      </c>
      <c r="B808" t="s">
        <v>136</v>
      </c>
      <c r="C808" t="s">
        <v>23</v>
      </c>
      <c r="D808" t="s">
        <v>17</v>
      </c>
      <c r="E808" t="s">
        <v>47</v>
      </c>
      <c r="F808" s="2">
        <v>40428</v>
      </c>
      <c r="G808" s="6">
        <v>887180173</v>
      </c>
      <c r="H808" s="2">
        <v>40469</v>
      </c>
      <c r="I808">
        <v>5183</v>
      </c>
      <c r="J808">
        <v>255.28</v>
      </c>
      <c r="K808">
        <v>159.41999999999999</v>
      </c>
      <c r="L808" s="1">
        <f t="shared" si="36"/>
        <v>1323116.24</v>
      </c>
      <c r="M808" s="1">
        <f t="shared" si="37"/>
        <v>826273.86</v>
      </c>
      <c r="N808" s="1">
        <f t="shared" si="38"/>
        <v>496842.38</v>
      </c>
    </row>
    <row r="809" spans="1:14" x14ac:dyDescent="0.3">
      <c r="A809" t="s">
        <v>32</v>
      </c>
      <c r="B809" t="s">
        <v>68</v>
      </c>
      <c r="C809" t="s">
        <v>16</v>
      </c>
      <c r="D809" t="s">
        <v>22</v>
      </c>
      <c r="E809" t="s">
        <v>47</v>
      </c>
      <c r="F809" s="2">
        <v>41710</v>
      </c>
      <c r="G809" s="6">
        <v>418593108</v>
      </c>
      <c r="H809" s="2">
        <v>41723</v>
      </c>
      <c r="I809">
        <v>9858</v>
      </c>
      <c r="J809">
        <v>437.2</v>
      </c>
      <c r="K809">
        <v>263.33</v>
      </c>
      <c r="L809" s="1">
        <f t="shared" si="36"/>
        <v>4309917.5999999996</v>
      </c>
      <c r="M809" s="1">
        <f t="shared" si="37"/>
        <v>2595907.1399999997</v>
      </c>
      <c r="N809" s="1">
        <f t="shared" si="38"/>
        <v>1714010.46</v>
      </c>
    </row>
    <row r="810" spans="1:14" x14ac:dyDescent="0.3">
      <c r="A810" t="s">
        <v>25</v>
      </c>
      <c r="B810" t="s">
        <v>191</v>
      </c>
      <c r="C810" t="s">
        <v>57</v>
      </c>
      <c r="D810" t="s">
        <v>22</v>
      </c>
      <c r="E810" t="s">
        <v>18</v>
      </c>
      <c r="F810" s="2">
        <v>40375</v>
      </c>
      <c r="G810" s="6">
        <v>492689454</v>
      </c>
      <c r="H810" s="2">
        <v>40406</v>
      </c>
      <c r="I810">
        <v>6613</v>
      </c>
      <c r="J810">
        <v>81.73</v>
      </c>
      <c r="K810">
        <v>56.67</v>
      </c>
      <c r="L810" s="1">
        <f t="shared" si="36"/>
        <v>540480.49</v>
      </c>
      <c r="M810" s="1">
        <f t="shared" si="37"/>
        <v>374758.71</v>
      </c>
      <c r="N810" s="1">
        <f t="shared" si="38"/>
        <v>165721.77999999997</v>
      </c>
    </row>
    <row r="811" spans="1:14" x14ac:dyDescent="0.3">
      <c r="A811" t="s">
        <v>32</v>
      </c>
      <c r="B811" t="s">
        <v>212</v>
      </c>
      <c r="C811" t="s">
        <v>16</v>
      </c>
      <c r="D811" t="s">
        <v>22</v>
      </c>
      <c r="E811" t="s">
        <v>18</v>
      </c>
      <c r="F811" s="2">
        <v>42709</v>
      </c>
      <c r="G811" s="6">
        <v>825143039</v>
      </c>
      <c r="H811" s="2">
        <v>42724</v>
      </c>
      <c r="I811">
        <v>7017</v>
      </c>
      <c r="J811">
        <v>437.2</v>
      </c>
      <c r="K811">
        <v>263.33</v>
      </c>
      <c r="L811" s="1">
        <f t="shared" si="36"/>
        <v>3067832.4</v>
      </c>
      <c r="M811" s="1">
        <f t="shared" si="37"/>
        <v>1847786.6099999999</v>
      </c>
      <c r="N811" s="1">
        <f t="shared" si="38"/>
        <v>1220045.79</v>
      </c>
    </row>
    <row r="812" spans="1:14" x14ac:dyDescent="0.3">
      <c r="A812" t="s">
        <v>32</v>
      </c>
      <c r="B812" t="s">
        <v>168</v>
      </c>
      <c r="C812" t="s">
        <v>21</v>
      </c>
      <c r="D812" t="s">
        <v>22</v>
      </c>
      <c r="E812" t="s">
        <v>47</v>
      </c>
      <c r="F812" s="2">
        <v>41555</v>
      </c>
      <c r="G812" s="6">
        <v>751940190</v>
      </c>
      <c r="H812" s="2">
        <v>41557</v>
      </c>
      <c r="I812">
        <v>4667</v>
      </c>
      <c r="J812">
        <v>154.06</v>
      </c>
      <c r="K812">
        <v>90.93</v>
      </c>
      <c r="L812" s="1">
        <f t="shared" si="36"/>
        <v>718998.02</v>
      </c>
      <c r="M812" s="1">
        <f t="shared" si="37"/>
        <v>424370.31000000006</v>
      </c>
      <c r="N812" s="1">
        <f t="shared" si="38"/>
        <v>294627.70999999996</v>
      </c>
    </row>
    <row r="813" spans="1:14" x14ac:dyDescent="0.3">
      <c r="A813" t="s">
        <v>28</v>
      </c>
      <c r="B813" t="s">
        <v>29</v>
      </c>
      <c r="C813" t="s">
        <v>23</v>
      </c>
      <c r="D813" t="s">
        <v>17</v>
      </c>
      <c r="E813" t="s">
        <v>31</v>
      </c>
      <c r="F813" s="2">
        <v>42591</v>
      </c>
      <c r="G813" s="6">
        <v>579379737</v>
      </c>
      <c r="H813" s="2">
        <v>42608</v>
      </c>
      <c r="I813">
        <v>194</v>
      </c>
      <c r="J813">
        <v>255.28</v>
      </c>
      <c r="K813">
        <v>159.41999999999999</v>
      </c>
      <c r="L813" s="1">
        <f t="shared" si="36"/>
        <v>49524.32</v>
      </c>
      <c r="M813" s="1">
        <f t="shared" si="37"/>
        <v>30927.479999999996</v>
      </c>
      <c r="N813" s="1">
        <f t="shared" si="38"/>
        <v>18596.840000000004</v>
      </c>
    </row>
    <row r="814" spans="1:14" x14ac:dyDescent="0.3">
      <c r="A814" t="s">
        <v>32</v>
      </c>
      <c r="B814" t="s">
        <v>126</v>
      </c>
      <c r="C814" t="s">
        <v>60</v>
      </c>
      <c r="D814" t="s">
        <v>22</v>
      </c>
      <c r="E814" t="s">
        <v>24</v>
      </c>
      <c r="F814" s="2">
        <v>40822</v>
      </c>
      <c r="G814" s="6">
        <v>234073007</v>
      </c>
      <c r="H814" s="2">
        <v>40867</v>
      </c>
      <c r="I814">
        <v>6259</v>
      </c>
      <c r="J814">
        <v>421.89</v>
      </c>
      <c r="K814">
        <v>364.69</v>
      </c>
      <c r="L814" s="1">
        <f t="shared" si="36"/>
        <v>2640609.5099999998</v>
      </c>
      <c r="M814" s="1">
        <f t="shared" si="37"/>
        <v>2282594.71</v>
      </c>
      <c r="N814" s="1">
        <f t="shared" si="38"/>
        <v>358014.79999999981</v>
      </c>
    </row>
    <row r="815" spans="1:14" x14ac:dyDescent="0.3">
      <c r="A815" t="s">
        <v>14</v>
      </c>
      <c r="B815" t="s">
        <v>197</v>
      </c>
      <c r="C815" t="s">
        <v>60</v>
      </c>
      <c r="D815" t="s">
        <v>22</v>
      </c>
      <c r="E815" t="s">
        <v>24</v>
      </c>
      <c r="F815" s="2">
        <v>41322</v>
      </c>
      <c r="G815" s="6">
        <v>612943828</v>
      </c>
      <c r="H815" s="2">
        <v>41334</v>
      </c>
      <c r="I815">
        <v>2554</v>
      </c>
      <c r="J815">
        <v>421.89</v>
      </c>
      <c r="K815">
        <v>364.69</v>
      </c>
      <c r="L815" s="1">
        <f t="shared" si="36"/>
        <v>1077507.06</v>
      </c>
      <c r="M815" s="1">
        <f t="shared" si="37"/>
        <v>931418.26</v>
      </c>
      <c r="N815" s="1">
        <f t="shared" si="38"/>
        <v>146088.80000000005</v>
      </c>
    </row>
    <row r="816" spans="1:14" x14ac:dyDescent="0.3">
      <c r="A816" t="s">
        <v>28</v>
      </c>
      <c r="B816" t="s">
        <v>167</v>
      </c>
      <c r="C816" t="s">
        <v>30</v>
      </c>
      <c r="D816" t="s">
        <v>22</v>
      </c>
      <c r="E816" t="s">
        <v>24</v>
      </c>
      <c r="F816" s="2">
        <v>41257</v>
      </c>
      <c r="G816" s="6">
        <v>433228528</v>
      </c>
      <c r="H816" s="2">
        <v>41264</v>
      </c>
      <c r="I816">
        <v>804</v>
      </c>
      <c r="J816">
        <v>9.33</v>
      </c>
      <c r="K816">
        <v>6.92</v>
      </c>
      <c r="L816" s="1">
        <f t="shared" si="36"/>
        <v>7501.32</v>
      </c>
      <c r="M816" s="1">
        <f t="shared" si="37"/>
        <v>5563.68</v>
      </c>
      <c r="N816" s="1">
        <f t="shared" si="38"/>
        <v>1937.6399999999994</v>
      </c>
    </row>
    <row r="817" spans="1:14" x14ac:dyDescent="0.3">
      <c r="A817" t="s">
        <v>14</v>
      </c>
      <c r="B817" t="s">
        <v>145</v>
      </c>
      <c r="C817" t="s">
        <v>30</v>
      </c>
      <c r="D817" t="s">
        <v>22</v>
      </c>
      <c r="E817" t="s">
        <v>47</v>
      </c>
      <c r="F817" s="2">
        <v>42328</v>
      </c>
      <c r="G817" s="6">
        <v>282475936</v>
      </c>
      <c r="H817" s="2">
        <v>42336</v>
      </c>
      <c r="I817">
        <v>9762</v>
      </c>
      <c r="J817">
        <v>9.33</v>
      </c>
      <c r="K817">
        <v>6.92</v>
      </c>
      <c r="L817" s="1">
        <f t="shared" si="36"/>
        <v>91079.46</v>
      </c>
      <c r="M817" s="1">
        <f t="shared" si="37"/>
        <v>67553.039999999994</v>
      </c>
      <c r="N817" s="1">
        <f t="shared" si="38"/>
        <v>23526.420000000013</v>
      </c>
    </row>
    <row r="818" spans="1:14" x14ac:dyDescent="0.3">
      <c r="A818" t="s">
        <v>25</v>
      </c>
      <c r="B818" t="s">
        <v>191</v>
      </c>
      <c r="C818" t="s">
        <v>60</v>
      </c>
      <c r="D818" t="s">
        <v>22</v>
      </c>
      <c r="E818" t="s">
        <v>18</v>
      </c>
      <c r="F818" s="2">
        <v>41097</v>
      </c>
      <c r="G818" s="6">
        <v>368547379</v>
      </c>
      <c r="H818" s="2">
        <v>41102</v>
      </c>
      <c r="I818">
        <v>214</v>
      </c>
      <c r="J818">
        <v>421.89</v>
      </c>
      <c r="K818">
        <v>364.69</v>
      </c>
      <c r="L818" s="1">
        <f t="shared" si="36"/>
        <v>90284.459999999992</v>
      </c>
      <c r="M818" s="1">
        <f t="shared" si="37"/>
        <v>78043.66</v>
      </c>
      <c r="N818" s="1">
        <f t="shared" si="38"/>
        <v>12240.799999999988</v>
      </c>
    </row>
    <row r="819" spans="1:14" x14ac:dyDescent="0.3">
      <c r="A819" t="s">
        <v>39</v>
      </c>
      <c r="B819" t="s">
        <v>194</v>
      </c>
      <c r="C819" t="s">
        <v>60</v>
      </c>
      <c r="D819" t="s">
        <v>17</v>
      </c>
      <c r="E819" t="s">
        <v>31</v>
      </c>
      <c r="F819" s="2">
        <v>41427</v>
      </c>
      <c r="G819" s="6">
        <v>969616687</v>
      </c>
      <c r="H819" s="2">
        <v>41453</v>
      </c>
      <c r="I819">
        <v>9980</v>
      </c>
      <c r="J819">
        <v>421.89</v>
      </c>
      <c r="K819">
        <v>364.69</v>
      </c>
      <c r="L819" s="1">
        <f t="shared" si="36"/>
        <v>4210462.2</v>
      </c>
      <c r="M819" s="1">
        <f t="shared" si="37"/>
        <v>3639606.2</v>
      </c>
      <c r="N819" s="1">
        <f t="shared" si="38"/>
        <v>570856</v>
      </c>
    </row>
    <row r="820" spans="1:14" x14ac:dyDescent="0.3">
      <c r="A820" t="s">
        <v>28</v>
      </c>
      <c r="B820" t="s">
        <v>91</v>
      </c>
      <c r="C820" t="s">
        <v>23</v>
      </c>
      <c r="D820" t="s">
        <v>22</v>
      </c>
      <c r="E820" t="s">
        <v>47</v>
      </c>
      <c r="F820" s="2">
        <v>42039</v>
      </c>
      <c r="G820" s="6">
        <v>184170186</v>
      </c>
      <c r="H820" s="2">
        <v>42052</v>
      </c>
      <c r="I820">
        <v>8906</v>
      </c>
      <c r="J820">
        <v>255.28</v>
      </c>
      <c r="K820">
        <v>159.41999999999999</v>
      </c>
      <c r="L820" s="1">
        <f t="shared" si="36"/>
        <v>2273523.6800000002</v>
      </c>
      <c r="M820" s="1">
        <f t="shared" si="37"/>
        <v>1419794.5199999998</v>
      </c>
      <c r="N820" s="1">
        <f t="shared" si="38"/>
        <v>853729.16000000038</v>
      </c>
    </row>
    <row r="821" spans="1:14" x14ac:dyDescent="0.3">
      <c r="A821" t="s">
        <v>32</v>
      </c>
      <c r="B821" t="s">
        <v>33</v>
      </c>
      <c r="C821" t="s">
        <v>30</v>
      </c>
      <c r="D821" t="s">
        <v>22</v>
      </c>
      <c r="E821" t="s">
        <v>24</v>
      </c>
      <c r="F821" s="2">
        <v>40661</v>
      </c>
      <c r="G821" s="6">
        <v>681006705</v>
      </c>
      <c r="H821" s="2">
        <v>40708</v>
      </c>
      <c r="I821">
        <v>3872</v>
      </c>
      <c r="J821">
        <v>9.33</v>
      </c>
      <c r="K821">
        <v>6.92</v>
      </c>
      <c r="L821" s="1">
        <f t="shared" si="36"/>
        <v>36125.760000000002</v>
      </c>
      <c r="M821" s="1">
        <f t="shared" si="37"/>
        <v>26794.239999999998</v>
      </c>
      <c r="N821" s="1">
        <f t="shared" si="38"/>
        <v>9331.5200000000041</v>
      </c>
    </row>
    <row r="822" spans="1:14" x14ac:dyDescent="0.3">
      <c r="A822" t="s">
        <v>28</v>
      </c>
      <c r="B822" t="s">
        <v>113</v>
      </c>
      <c r="C822" t="s">
        <v>23</v>
      </c>
      <c r="D822" t="s">
        <v>22</v>
      </c>
      <c r="E822" t="s">
        <v>47</v>
      </c>
      <c r="F822" s="2">
        <v>40940</v>
      </c>
      <c r="G822" s="6">
        <v>249237573</v>
      </c>
      <c r="H822" s="2">
        <v>40960</v>
      </c>
      <c r="I822">
        <v>3791</v>
      </c>
      <c r="J822">
        <v>255.28</v>
      </c>
      <c r="K822">
        <v>159.41999999999999</v>
      </c>
      <c r="L822" s="1">
        <f t="shared" si="36"/>
        <v>967766.48</v>
      </c>
      <c r="M822" s="1">
        <f t="shared" si="37"/>
        <v>604361.22</v>
      </c>
      <c r="N822" s="1">
        <f t="shared" si="38"/>
        <v>363405.26</v>
      </c>
    </row>
    <row r="823" spans="1:14" x14ac:dyDescent="0.3">
      <c r="A823" t="s">
        <v>25</v>
      </c>
      <c r="B823" t="s">
        <v>203</v>
      </c>
      <c r="C823" t="s">
        <v>21</v>
      </c>
      <c r="D823" t="s">
        <v>17</v>
      </c>
      <c r="E823" t="s">
        <v>31</v>
      </c>
      <c r="F823" s="2">
        <v>42764</v>
      </c>
      <c r="G823" s="6">
        <v>348286616</v>
      </c>
      <c r="H823" s="2">
        <v>42779</v>
      </c>
      <c r="I823">
        <v>4604</v>
      </c>
      <c r="J823">
        <v>154.06</v>
      </c>
      <c r="K823">
        <v>90.93</v>
      </c>
      <c r="L823" s="1">
        <f t="shared" si="36"/>
        <v>709292.24</v>
      </c>
      <c r="M823" s="1">
        <f t="shared" si="37"/>
        <v>418641.72000000003</v>
      </c>
      <c r="N823" s="1">
        <f t="shared" si="38"/>
        <v>290650.51999999996</v>
      </c>
    </row>
    <row r="824" spans="1:14" x14ac:dyDescent="0.3">
      <c r="A824" t="s">
        <v>39</v>
      </c>
      <c r="B824" t="s">
        <v>40</v>
      </c>
      <c r="C824" t="s">
        <v>36</v>
      </c>
      <c r="D824" t="s">
        <v>17</v>
      </c>
      <c r="E824" t="s">
        <v>47</v>
      </c>
      <c r="F824" s="2">
        <v>40878</v>
      </c>
      <c r="G824" s="6">
        <v>257890164</v>
      </c>
      <c r="H824" s="2">
        <v>40906</v>
      </c>
      <c r="I824">
        <v>4285</v>
      </c>
      <c r="J824">
        <v>109.28</v>
      </c>
      <c r="K824">
        <v>35.840000000000003</v>
      </c>
      <c r="L824" s="1">
        <f t="shared" si="36"/>
        <v>468264.8</v>
      </c>
      <c r="M824" s="1">
        <f t="shared" si="37"/>
        <v>153574.40000000002</v>
      </c>
      <c r="N824" s="1">
        <f t="shared" si="38"/>
        <v>314690.39999999997</v>
      </c>
    </row>
    <row r="825" spans="1:14" x14ac:dyDescent="0.3">
      <c r="A825" t="s">
        <v>32</v>
      </c>
      <c r="B825" t="s">
        <v>89</v>
      </c>
      <c r="C825" t="s">
        <v>16</v>
      </c>
      <c r="D825" t="s">
        <v>22</v>
      </c>
      <c r="E825" t="s">
        <v>31</v>
      </c>
      <c r="F825" s="2">
        <v>42863</v>
      </c>
      <c r="G825" s="6">
        <v>228097045</v>
      </c>
      <c r="H825" s="2">
        <v>42903</v>
      </c>
      <c r="I825">
        <v>7839</v>
      </c>
      <c r="J825">
        <v>437.2</v>
      </c>
      <c r="K825">
        <v>263.33</v>
      </c>
      <c r="L825" s="1">
        <f t="shared" si="36"/>
        <v>3427210.8</v>
      </c>
      <c r="M825" s="1">
        <f t="shared" si="37"/>
        <v>2064243.8699999999</v>
      </c>
      <c r="N825" s="1">
        <f t="shared" si="38"/>
        <v>1362966.93</v>
      </c>
    </row>
    <row r="826" spans="1:14" x14ac:dyDescent="0.3">
      <c r="A826" t="s">
        <v>28</v>
      </c>
      <c r="B826" t="s">
        <v>87</v>
      </c>
      <c r="C826" t="s">
        <v>27</v>
      </c>
      <c r="D826" t="s">
        <v>22</v>
      </c>
      <c r="E826" t="s">
        <v>24</v>
      </c>
      <c r="F826" s="2">
        <v>42858</v>
      </c>
      <c r="G826" s="6">
        <v>129268586</v>
      </c>
      <c r="H826" s="2">
        <v>42907</v>
      </c>
      <c r="I826">
        <v>2302</v>
      </c>
      <c r="J826">
        <v>205.7</v>
      </c>
      <c r="K826">
        <v>117.11</v>
      </c>
      <c r="L826" s="1">
        <f t="shared" si="36"/>
        <v>473521.39999999997</v>
      </c>
      <c r="M826" s="1">
        <f t="shared" si="37"/>
        <v>269587.21999999997</v>
      </c>
      <c r="N826" s="1">
        <f t="shared" si="38"/>
        <v>203934.18</v>
      </c>
    </row>
    <row r="827" spans="1:14" x14ac:dyDescent="0.3">
      <c r="A827" t="s">
        <v>39</v>
      </c>
      <c r="B827" t="s">
        <v>40</v>
      </c>
      <c r="C827" t="s">
        <v>16</v>
      </c>
      <c r="D827" t="s">
        <v>22</v>
      </c>
      <c r="E827" t="s">
        <v>18</v>
      </c>
      <c r="F827" s="2">
        <v>42308</v>
      </c>
      <c r="G827" s="6">
        <v>802078616</v>
      </c>
      <c r="H827" s="2">
        <v>42347</v>
      </c>
      <c r="I827">
        <v>1741</v>
      </c>
      <c r="J827">
        <v>437.2</v>
      </c>
      <c r="K827">
        <v>263.33</v>
      </c>
      <c r="L827" s="1">
        <f t="shared" si="36"/>
        <v>761165.2</v>
      </c>
      <c r="M827" s="1">
        <f t="shared" si="37"/>
        <v>458457.52999999997</v>
      </c>
      <c r="N827" s="1">
        <f t="shared" si="38"/>
        <v>302707.67</v>
      </c>
    </row>
    <row r="828" spans="1:14" x14ac:dyDescent="0.3">
      <c r="A828" t="s">
        <v>32</v>
      </c>
      <c r="B828" t="s">
        <v>187</v>
      </c>
      <c r="C828" t="s">
        <v>36</v>
      </c>
      <c r="D828" t="s">
        <v>17</v>
      </c>
      <c r="E828" t="s">
        <v>24</v>
      </c>
      <c r="F828" s="2">
        <v>40279</v>
      </c>
      <c r="G828" s="6">
        <v>907513463</v>
      </c>
      <c r="H828" s="2">
        <v>40287</v>
      </c>
      <c r="I828">
        <v>2256</v>
      </c>
      <c r="J828">
        <v>109.28</v>
      </c>
      <c r="K828">
        <v>35.840000000000003</v>
      </c>
      <c r="L828" s="1">
        <f t="shared" si="36"/>
        <v>246535.67999999999</v>
      </c>
      <c r="M828" s="1">
        <f t="shared" si="37"/>
        <v>80855.040000000008</v>
      </c>
      <c r="N828" s="1">
        <f t="shared" si="38"/>
        <v>165680.63999999998</v>
      </c>
    </row>
    <row r="829" spans="1:14" x14ac:dyDescent="0.3">
      <c r="A829" t="s">
        <v>25</v>
      </c>
      <c r="B829" t="s">
        <v>181</v>
      </c>
      <c r="C829" t="s">
        <v>21</v>
      </c>
      <c r="D829" t="s">
        <v>22</v>
      </c>
      <c r="E829" t="s">
        <v>47</v>
      </c>
      <c r="F829" s="2">
        <v>40376</v>
      </c>
      <c r="G829" s="6">
        <v>976871955</v>
      </c>
      <c r="H829" s="2">
        <v>40421</v>
      </c>
      <c r="I829">
        <v>6975</v>
      </c>
      <c r="J829">
        <v>154.06</v>
      </c>
      <c r="K829">
        <v>90.93</v>
      </c>
      <c r="L829" s="1">
        <f t="shared" si="36"/>
        <v>1074568.5</v>
      </c>
      <c r="M829" s="1">
        <f t="shared" si="37"/>
        <v>634236.75</v>
      </c>
      <c r="N829" s="1">
        <f t="shared" si="38"/>
        <v>440331.75</v>
      </c>
    </row>
    <row r="830" spans="1:14" x14ac:dyDescent="0.3">
      <c r="A830" t="s">
        <v>32</v>
      </c>
      <c r="B830" t="s">
        <v>69</v>
      </c>
      <c r="C830" t="s">
        <v>27</v>
      </c>
      <c r="D830" t="s">
        <v>17</v>
      </c>
      <c r="E830" t="s">
        <v>24</v>
      </c>
      <c r="F830" s="2">
        <v>41060</v>
      </c>
      <c r="G830" s="6">
        <v>261765420</v>
      </c>
      <c r="H830" s="2">
        <v>41107</v>
      </c>
      <c r="I830">
        <v>1060</v>
      </c>
      <c r="J830">
        <v>205.7</v>
      </c>
      <c r="K830">
        <v>117.11</v>
      </c>
      <c r="L830" s="1">
        <f t="shared" si="36"/>
        <v>218042</v>
      </c>
      <c r="M830" s="1">
        <f t="shared" si="37"/>
        <v>124136.6</v>
      </c>
      <c r="N830" s="1">
        <f t="shared" si="38"/>
        <v>93905.4</v>
      </c>
    </row>
    <row r="831" spans="1:14" x14ac:dyDescent="0.3">
      <c r="A831" t="s">
        <v>39</v>
      </c>
      <c r="B831" t="s">
        <v>154</v>
      </c>
      <c r="C831" t="s">
        <v>21</v>
      </c>
      <c r="D831" t="s">
        <v>17</v>
      </c>
      <c r="E831" t="s">
        <v>47</v>
      </c>
      <c r="F831" s="2">
        <v>42566</v>
      </c>
      <c r="G831" s="6">
        <v>784117686</v>
      </c>
      <c r="H831" s="2">
        <v>42568</v>
      </c>
      <c r="I831">
        <v>6703</v>
      </c>
      <c r="J831">
        <v>154.06</v>
      </c>
      <c r="K831">
        <v>90.93</v>
      </c>
      <c r="L831" s="1">
        <f t="shared" si="36"/>
        <v>1032664.18</v>
      </c>
      <c r="M831" s="1">
        <f t="shared" si="37"/>
        <v>609503.79</v>
      </c>
      <c r="N831" s="1">
        <f t="shared" si="38"/>
        <v>423160.39</v>
      </c>
    </row>
    <row r="832" spans="1:14" x14ac:dyDescent="0.3">
      <c r="A832" t="s">
        <v>25</v>
      </c>
      <c r="B832" t="s">
        <v>119</v>
      </c>
      <c r="C832" t="s">
        <v>16</v>
      </c>
      <c r="D832" t="s">
        <v>17</v>
      </c>
      <c r="E832" t="s">
        <v>18</v>
      </c>
      <c r="F832" s="2">
        <v>42749</v>
      </c>
      <c r="G832" s="6">
        <v>586165082</v>
      </c>
      <c r="H832" s="2">
        <v>42762</v>
      </c>
      <c r="I832">
        <v>8128</v>
      </c>
      <c r="J832">
        <v>437.2</v>
      </c>
      <c r="K832">
        <v>263.33</v>
      </c>
      <c r="L832" s="1">
        <f t="shared" si="36"/>
        <v>3553561.6</v>
      </c>
      <c r="M832" s="1">
        <f t="shared" si="37"/>
        <v>2140346.2399999998</v>
      </c>
      <c r="N832" s="1">
        <f t="shared" si="38"/>
        <v>1413215.3600000003</v>
      </c>
    </row>
    <row r="833" spans="1:14" x14ac:dyDescent="0.3">
      <c r="A833" t="s">
        <v>28</v>
      </c>
      <c r="B833" t="s">
        <v>183</v>
      </c>
      <c r="C833" t="s">
        <v>42</v>
      </c>
      <c r="D833" t="s">
        <v>22</v>
      </c>
      <c r="E833" t="s">
        <v>24</v>
      </c>
      <c r="F833" s="2">
        <v>41239</v>
      </c>
      <c r="G833" s="6">
        <v>480456435</v>
      </c>
      <c r="H833" s="2">
        <v>41259</v>
      </c>
      <c r="I833">
        <v>6591</v>
      </c>
      <c r="J833">
        <v>152.58000000000001</v>
      </c>
      <c r="K833">
        <v>97.44</v>
      </c>
      <c r="L833" s="1">
        <f t="shared" si="36"/>
        <v>1005654.78</v>
      </c>
      <c r="M833" s="1">
        <f t="shared" si="37"/>
        <v>642227.04</v>
      </c>
      <c r="N833" s="1">
        <f t="shared" si="38"/>
        <v>363427.74</v>
      </c>
    </row>
    <row r="834" spans="1:14" x14ac:dyDescent="0.3">
      <c r="A834" t="s">
        <v>25</v>
      </c>
      <c r="B834" t="s">
        <v>202</v>
      </c>
      <c r="C834" t="s">
        <v>27</v>
      </c>
      <c r="D834" t="s">
        <v>22</v>
      </c>
      <c r="E834" t="s">
        <v>47</v>
      </c>
      <c r="F834" s="2">
        <v>40819</v>
      </c>
      <c r="G834" s="6">
        <v>899853074</v>
      </c>
      <c r="H834" s="2">
        <v>40842</v>
      </c>
      <c r="I834">
        <v>5376</v>
      </c>
      <c r="J834">
        <v>205.7</v>
      </c>
      <c r="K834">
        <v>117.11</v>
      </c>
      <c r="L834" s="1">
        <f t="shared" si="36"/>
        <v>1105843.2</v>
      </c>
      <c r="M834" s="1">
        <f t="shared" si="37"/>
        <v>629583.35999999999</v>
      </c>
      <c r="N834" s="1">
        <f t="shared" si="38"/>
        <v>476259.83999999997</v>
      </c>
    </row>
    <row r="835" spans="1:14" x14ac:dyDescent="0.3">
      <c r="A835" t="s">
        <v>37</v>
      </c>
      <c r="B835" t="s">
        <v>180</v>
      </c>
      <c r="C835" t="s">
        <v>23</v>
      </c>
      <c r="D835" t="s">
        <v>17</v>
      </c>
      <c r="E835" t="s">
        <v>47</v>
      </c>
      <c r="F835" s="2">
        <v>40512</v>
      </c>
      <c r="G835" s="6">
        <v>547528827</v>
      </c>
      <c r="H835" s="2">
        <v>40527</v>
      </c>
      <c r="I835">
        <v>4802</v>
      </c>
      <c r="J835">
        <v>255.28</v>
      </c>
      <c r="K835">
        <v>159.41999999999999</v>
      </c>
      <c r="L835" s="1">
        <f t="shared" ref="L835:L898" si="39">I835*J835</f>
        <v>1225854.56</v>
      </c>
      <c r="M835" s="1">
        <f t="shared" ref="M835:M898" si="40">I835*K835</f>
        <v>765534.84</v>
      </c>
      <c r="N835" s="1">
        <f t="shared" ref="N835:N898" si="41">L835-M835</f>
        <v>460319.72000000009</v>
      </c>
    </row>
    <row r="836" spans="1:14" x14ac:dyDescent="0.3">
      <c r="A836" t="s">
        <v>28</v>
      </c>
      <c r="B836" t="s">
        <v>134</v>
      </c>
      <c r="C836" t="s">
        <v>21</v>
      </c>
      <c r="D836" t="s">
        <v>22</v>
      </c>
      <c r="E836" t="s">
        <v>47</v>
      </c>
      <c r="F836" s="2">
        <v>42498</v>
      </c>
      <c r="G836" s="6">
        <v>446970021</v>
      </c>
      <c r="H836" s="2">
        <v>42499</v>
      </c>
      <c r="I836">
        <v>7217</v>
      </c>
      <c r="J836">
        <v>154.06</v>
      </c>
      <c r="K836">
        <v>90.93</v>
      </c>
      <c r="L836" s="1">
        <f t="shared" si="39"/>
        <v>1111851.02</v>
      </c>
      <c r="M836" s="1">
        <f t="shared" si="40"/>
        <v>656241.81000000006</v>
      </c>
      <c r="N836" s="1">
        <f t="shared" si="41"/>
        <v>455609.20999999996</v>
      </c>
    </row>
    <row r="837" spans="1:14" x14ac:dyDescent="0.3">
      <c r="A837" t="s">
        <v>32</v>
      </c>
      <c r="B837" t="s">
        <v>138</v>
      </c>
      <c r="C837" t="s">
        <v>51</v>
      </c>
      <c r="D837" t="s">
        <v>17</v>
      </c>
      <c r="E837" t="s">
        <v>31</v>
      </c>
      <c r="F837" s="2">
        <v>42427</v>
      </c>
      <c r="G837" s="6">
        <v>791975486</v>
      </c>
      <c r="H837" s="2">
        <v>42449</v>
      </c>
      <c r="I837">
        <v>2001</v>
      </c>
      <c r="J837">
        <v>47.45</v>
      </c>
      <c r="K837">
        <v>31.79</v>
      </c>
      <c r="L837" s="1">
        <f t="shared" si="39"/>
        <v>94947.450000000012</v>
      </c>
      <c r="M837" s="1">
        <f t="shared" si="40"/>
        <v>63611.79</v>
      </c>
      <c r="N837" s="1">
        <f t="shared" si="41"/>
        <v>31335.660000000011</v>
      </c>
    </row>
    <row r="838" spans="1:14" x14ac:dyDescent="0.3">
      <c r="A838" t="s">
        <v>14</v>
      </c>
      <c r="B838" t="s">
        <v>71</v>
      </c>
      <c r="C838" t="s">
        <v>21</v>
      </c>
      <c r="D838" t="s">
        <v>17</v>
      </c>
      <c r="E838" t="s">
        <v>18</v>
      </c>
      <c r="F838" s="2">
        <v>41875</v>
      </c>
      <c r="G838" s="6">
        <v>496656548</v>
      </c>
      <c r="H838" s="2">
        <v>41911</v>
      </c>
      <c r="I838">
        <v>564</v>
      </c>
      <c r="J838">
        <v>154.06</v>
      </c>
      <c r="K838">
        <v>90.93</v>
      </c>
      <c r="L838" s="1">
        <f t="shared" si="39"/>
        <v>86889.84</v>
      </c>
      <c r="M838" s="1">
        <f t="shared" si="40"/>
        <v>51284.520000000004</v>
      </c>
      <c r="N838" s="1">
        <f t="shared" si="41"/>
        <v>35605.319999999992</v>
      </c>
    </row>
    <row r="839" spans="1:14" x14ac:dyDescent="0.3">
      <c r="A839" t="s">
        <v>14</v>
      </c>
      <c r="B839" t="s">
        <v>197</v>
      </c>
      <c r="C839" t="s">
        <v>21</v>
      </c>
      <c r="D839" t="s">
        <v>17</v>
      </c>
      <c r="E839" t="s">
        <v>24</v>
      </c>
      <c r="F839" s="2">
        <v>41420</v>
      </c>
      <c r="G839" s="6">
        <v>345437037</v>
      </c>
      <c r="H839" s="2">
        <v>41455</v>
      </c>
      <c r="I839">
        <v>1351</v>
      </c>
      <c r="J839">
        <v>154.06</v>
      </c>
      <c r="K839">
        <v>90.93</v>
      </c>
      <c r="L839" s="1">
        <f t="shared" si="39"/>
        <v>208135.06</v>
      </c>
      <c r="M839" s="1">
        <f t="shared" si="40"/>
        <v>122846.43000000001</v>
      </c>
      <c r="N839" s="1">
        <f t="shared" si="41"/>
        <v>85288.62999999999</v>
      </c>
    </row>
    <row r="840" spans="1:14" x14ac:dyDescent="0.3">
      <c r="A840" t="s">
        <v>32</v>
      </c>
      <c r="B840" t="s">
        <v>150</v>
      </c>
      <c r="C840" t="s">
        <v>21</v>
      </c>
      <c r="D840" t="s">
        <v>17</v>
      </c>
      <c r="E840" t="s">
        <v>31</v>
      </c>
      <c r="F840" s="2">
        <v>42030</v>
      </c>
      <c r="G840" s="6">
        <v>743053281</v>
      </c>
      <c r="H840" s="2">
        <v>42058</v>
      </c>
      <c r="I840">
        <v>4833</v>
      </c>
      <c r="J840">
        <v>154.06</v>
      </c>
      <c r="K840">
        <v>90.93</v>
      </c>
      <c r="L840" s="1">
        <f t="shared" si="39"/>
        <v>744571.98</v>
      </c>
      <c r="M840" s="1">
        <f t="shared" si="40"/>
        <v>439464.69000000006</v>
      </c>
      <c r="N840" s="1">
        <f t="shared" si="41"/>
        <v>305107.28999999992</v>
      </c>
    </row>
    <row r="841" spans="1:14" x14ac:dyDescent="0.3">
      <c r="A841" t="s">
        <v>39</v>
      </c>
      <c r="B841" t="s">
        <v>76</v>
      </c>
      <c r="C841" t="s">
        <v>42</v>
      </c>
      <c r="D841" t="s">
        <v>17</v>
      </c>
      <c r="E841" t="s">
        <v>47</v>
      </c>
      <c r="F841" s="2">
        <v>40915</v>
      </c>
      <c r="G841" s="6">
        <v>364554107</v>
      </c>
      <c r="H841" s="2">
        <v>40926</v>
      </c>
      <c r="I841">
        <v>8516</v>
      </c>
      <c r="J841">
        <v>152.58000000000001</v>
      </c>
      <c r="K841">
        <v>97.44</v>
      </c>
      <c r="L841" s="1">
        <f t="shared" si="39"/>
        <v>1299371.28</v>
      </c>
      <c r="M841" s="1">
        <f t="shared" si="40"/>
        <v>829799.04</v>
      </c>
      <c r="N841" s="1">
        <f t="shared" si="41"/>
        <v>469572.24</v>
      </c>
    </row>
    <row r="842" spans="1:14" x14ac:dyDescent="0.3">
      <c r="A842" t="s">
        <v>32</v>
      </c>
      <c r="B842" t="s">
        <v>94</v>
      </c>
      <c r="C842" t="s">
        <v>16</v>
      </c>
      <c r="D842" t="s">
        <v>22</v>
      </c>
      <c r="E842" t="s">
        <v>31</v>
      </c>
      <c r="F842" s="2">
        <v>41203</v>
      </c>
      <c r="G842" s="6">
        <v>205300843</v>
      </c>
      <c r="H842" s="2">
        <v>41246</v>
      </c>
      <c r="I842">
        <v>1937</v>
      </c>
      <c r="J842">
        <v>437.2</v>
      </c>
      <c r="K842">
        <v>263.33</v>
      </c>
      <c r="L842" s="1">
        <f t="shared" si="39"/>
        <v>846856.4</v>
      </c>
      <c r="M842" s="1">
        <f t="shared" si="40"/>
        <v>510070.20999999996</v>
      </c>
      <c r="N842" s="1">
        <f t="shared" si="41"/>
        <v>336786.19000000006</v>
      </c>
    </row>
    <row r="843" spans="1:14" x14ac:dyDescent="0.3">
      <c r="A843" t="s">
        <v>14</v>
      </c>
      <c r="B843" t="s">
        <v>192</v>
      </c>
      <c r="C843" t="s">
        <v>44</v>
      </c>
      <c r="D843" t="s">
        <v>22</v>
      </c>
      <c r="E843" t="s">
        <v>18</v>
      </c>
      <c r="F843" s="2">
        <v>42263</v>
      </c>
      <c r="G843" s="6">
        <v>430967319</v>
      </c>
      <c r="H843" s="2">
        <v>42282</v>
      </c>
      <c r="I843">
        <v>1661</v>
      </c>
      <c r="J843">
        <v>668.27</v>
      </c>
      <c r="K843">
        <v>502.54</v>
      </c>
      <c r="L843" s="1">
        <f t="shared" si="39"/>
        <v>1109996.47</v>
      </c>
      <c r="M843" s="1">
        <f t="shared" si="40"/>
        <v>834718.94000000006</v>
      </c>
      <c r="N843" s="1">
        <f t="shared" si="41"/>
        <v>275277.52999999991</v>
      </c>
    </row>
    <row r="844" spans="1:14" x14ac:dyDescent="0.3">
      <c r="A844" t="s">
        <v>39</v>
      </c>
      <c r="B844" t="s">
        <v>76</v>
      </c>
      <c r="C844" t="s">
        <v>60</v>
      </c>
      <c r="D844" t="s">
        <v>17</v>
      </c>
      <c r="E844" t="s">
        <v>31</v>
      </c>
      <c r="F844" s="2">
        <v>41088</v>
      </c>
      <c r="G844" s="6">
        <v>827539861</v>
      </c>
      <c r="H844" s="2">
        <v>41091</v>
      </c>
      <c r="I844">
        <v>6289</v>
      </c>
      <c r="J844">
        <v>421.89</v>
      </c>
      <c r="K844">
        <v>364.69</v>
      </c>
      <c r="L844" s="1">
        <f t="shared" si="39"/>
        <v>2653266.21</v>
      </c>
      <c r="M844" s="1">
        <f t="shared" si="40"/>
        <v>2293535.41</v>
      </c>
      <c r="N844" s="1">
        <f t="shared" si="41"/>
        <v>359730.79999999981</v>
      </c>
    </row>
    <row r="845" spans="1:14" x14ac:dyDescent="0.3">
      <c r="A845" t="s">
        <v>37</v>
      </c>
      <c r="B845" t="s">
        <v>218</v>
      </c>
      <c r="C845" t="s">
        <v>42</v>
      </c>
      <c r="D845" t="s">
        <v>17</v>
      </c>
      <c r="E845" t="s">
        <v>31</v>
      </c>
      <c r="F845" s="2">
        <v>41975</v>
      </c>
      <c r="G845" s="6">
        <v>351317298</v>
      </c>
      <c r="H845" s="2">
        <v>42018</v>
      </c>
      <c r="I845">
        <v>1450</v>
      </c>
      <c r="J845">
        <v>152.58000000000001</v>
      </c>
      <c r="K845">
        <v>97.44</v>
      </c>
      <c r="L845" s="1">
        <f t="shared" si="39"/>
        <v>221241.00000000003</v>
      </c>
      <c r="M845" s="1">
        <f t="shared" si="40"/>
        <v>141288</v>
      </c>
      <c r="N845" s="1">
        <f t="shared" si="41"/>
        <v>79953.000000000029</v>
      </c>
    </row>
    <row r="846" spans="1:14" x14ac:dyDescent="0.3">
      <c r="A846" t="s">
        <v>28</v>
      </c>
      <c r="B846" t="s">
        <v>88</v>
      </c>
      <c r="C846" t="s">
        <v>44</v>
      </c>
      <c r="D846" t="s">
        <v>17</v>
      </c>
      <c r="E846" t="s">
        <v>24</v>
      </c>
      <c r="F846" s="2">
        <v>41309</v>
      </c>
      <c r="G846" s="6">
        <v>278910958</v>
      </c>
      <c r="H846" s="2">
        <v>41309</v>
      </c>
      <c r="I846">
        <v>4805</v>
      </c>
      <c r="J846">
        <v>668.27</v>
      </c>
      <c r="K846">
        <v>502.54</v>
      </c>
      <c r="L846" s="1">
        <f t="shared" si="39"/>
        <v>3211037.35</v>
      </c>
      <c r="M846" s="1">
        <f t="shared" si="40"/>
        <v>2414704.7000000002</v>
      </c>
      <c r="N846" s="1">
        <f t="shared" si="41"/>
        <v>796332.64999999991</v>
      </c>
    </row>
    <row r="847" spans="1:14" x14ac:dyDescent="0.3">
      <c r="A847" t="s">
        <v>25</v>
      </c>
      <c r="B847" t="s">
        <v>184</v>
      </c>
      <c r="C847" t="s">
        <v>16</v>
      </c>
      <c r="D847" t="s">
        <v>17</v>
      </c>
      <c r="E847" t="s">
        <v>24</v>
      </c>
      <c r="F847" s="2">
        <v>42783</v>
      </c>
      <c r="G847" s="6">
        <v>157244670</v>
      </c>
      <c r="H847" s="2">
        <v>42809</v>
      </c>
      <c r="I847">
        <v>1047</v>
      </c>
      <c r="J847">
        <v>437.2</v>
      </c>
      <c r="K847">
        <v>263.33</v>
      </c>
      <c r="L847" s="1">
        <f t="shared" si="39"/>
        <v>457748.39999999997</v>
      </c>
      <c r="M847" s="1">
        <f t="shared" si="40"/>
        <v>275706.51</v>
      </c>
      <c r="N847" s="1">
        <f t="shared" si="41"/>
        <v>182041.88999999996</v>
      </c>
    </row>
    <row r="848" spans="1:14" x14ac:dyDescent="0.3">
      <c r="A848" t="s">
        <v>14</v>
      </c>
      <c r="B848" t="s">
        <v>145</v>
      </c>
      <c r="C848" t="s">
        <v>51</v>
      </c>
      <c r="D848" t="s">
        <v>22</v>
      </c>
      <c r="E848" t="s">
        <v>47</v>
      </c>
      <c r="F848" s="2">
        <v>42179</v>
      </c>
      <c r="G848" s="6">
        <v>953554761</v>
      </c>
      <c r="H848" s="2">
        <v>42213</v>
      </c>
      <c r="I848">
        <v>6899</v>
      </c>
      <c r="J848">
        <v>47.45</v>
      </c>
      <c r="K848">
        <v>31.79</v>
      </c>
      <c r="L848" s="1">
        <f t="shared" si="39"/>
        <v>327357.55000000005</v>
      </c>
      <c r="M848" s="1">
        <f t="shared" si="40"/>
        <v>219319.21</v>
      </c>
      <c r="N848" s="1">
        <f t="shared" si="41"/>
        <v>108038.34000000005</v>
      </c>
    </row>
    <row r="849" spans="1:14" x14ac:dyDescent="0.3">
      <c r="A849" t="s">
        <v>28</v>
      </c>
      <c r="B849" t="s">
        <v>170</v>
      </c>
      <c r="C849" t="s">
        <v>27</v>
      </c>
      <c r="D849" t="s">
        <v>22</v>
      </c>
      <c r="E849" t="s">
        <v>47</v>
      </c>
      <c r="F849" s="2">
        <v>42581</v>
      </c>
      <c r="G849" s="6">
        <v>105390059</v>
      </c>
      <c r="H849" s="2">
        <v>42607</v>
      </c>
      <c r="I849">
        <v>6115</v>
      </c>
      <c r="J849">
        <v>205.7</v>
      </c>
      <c r="K849">
        <v>117.11</v>
      </c>
      <c r="L849" s="1">
        <f t="shared" si="39"/>
        <v>1257855.5</v>
      </c>
      <c r="M849" s="1">
        <f t="shared" si="40"/>
        <v>716127.65</v>
      </c>
      <c r="N849" s="1">
        <f t="shared" si="41"/>
        <v>541727.85</v>
      </c>
    </row>
    <row r="850" spans="1:14" x14ac:dyDescent="0.3">
      <c r="A850" t="s">
        <v>25</v>
      </c>
      <c r="B850" t="s">
        <v>196</v>
      </c>
      <c r="C850" t="s">
        <v>16</v>
      </c>
      <c r="D850" t="s">
        <v>17</v>
      </c>
      <c r="E850" t="s">
        <v>47</v>
      </c>
      <c r="F850" s="2">
        <v>41935</v>
      </c>
      <c r="G850" s="6">
        <v>970611894</v>
      </c>
      <c r="H850" s="2">
        <v>41953</v>
      </c>
      <c r="I850">
        <v>4483</v>
      </c>
      <c r="J850">
        <v>437.2</v>
      </c>
      <c r="K850">
        <v>263.33</v>
      </c>
      <c r="L850" s="1">
        <f t="shared" si="39"/>
        <v>1959967.5999999999</v>
      </c>
      <c r="M850" s="1">
        <f t="shared" si="40"/>
        <v>1180508.3899999999</v>
      </c>
      <c r="N850" s="1">
        <f t="shared" si="41"/>
        <v>779459.21</v>
      </c>
    </row>
    <row r="851" spans="1:14" x14ac:dyDescent="0.3">
      <c r="A851" t="s">
        <v>25</v>
      </c>
      <c r="B851" t="s">
        <v>81</v>
      </c>
      <c r="C851" t="s">
        <v>23</v>
      </c>
      <c r="D851" t="s">
        <v>17</v>
      </c>
      <c r="E851" t="s">
        <v>18</v>
      </c>
      <c r="F851" s="2">
        <v>42720</v>
      </c>
      <c r="G851" s="6">
        <v>677394092</v>
      </c>
      <c r="H851" s="2">
        <v>42733</v>
      </c>
      <c r="I851">
        <v>4820</v>
      </c>
      <c r="J851">
        <v>255.28</v>
      </c>
      <c r="K851">
        <v>159.41999999999999</v>
      </c>
      <c r="L851" s="1">
        <f t="shared" si="39"/>
        <v>1230449.6000000001</v>
      </c>
      <c r="M851" s="1">
        <f t="shared" si="40"/>
        <v>768404.39999999991</v>
      </c>
      <c r="N851" s="1">
        <f t="shared" si="41"/>
        <v>462045.20000000019</v>
      </c>
    </row>
    <row r="852" spans="1:14" x14ac:dyDescent="0.3">
      <c r="A852" t="s">
        <v>32</v>
      </c>
      <c r="B852" t="s">
        <v>128</v>
      </c>
      <c r="C852" t="s">
        <v>23</v>
      </c>
      <c r="D852" t="s">
        <v>22</v>
      </c>
      <c r="E852" t="s">
        <v>47</v>
      </c>
      <c r="F852" s="2">
        <v>42275</v>
      </c>
      <c r="G852" s="6">
        <v>474222981</v>
      </c>
      <c r="H852" s="2">
        <v>42303</v>
      </c>
      <c r="I852">
        <v>1973</v>
      </c>
      <c r="J852">
        <v>255.28</v>
      </c>
      <c r="K852">
        <v>159.41999999999999</v>
      </c>
      <c r="L852" s="1">
        <f t="shared" si="39"/>
        <v>503667.44</v>
      </c>
      <c r="M852" s="1">
        <f t="shared" si="40"/>
        <v>314535.65999999997</v>
      </c>
      <c r="N852" s="1">
        <f t="shared" si="41"/>
        <v>189131.78000000003</v>
      </c>
    </row>
    <row r="853" spans="1:14" x14ac:dyDescent="0.3">
      <c r="A853" t="s">
        <v>28</v>
      </c>
      <c r="B853" t="s">
        <v>113</v>
      </c>
      <c r="C853" t="s">
        <v>42</v>
      </c>
      <c r="D853" t="s">
        <v>22</v>
      </c>
      <c r="E853" t="s">
        <v>47</v>
      </c>
      <c r="F853" s="2">
        <v>42476</v>
      </c>
      <c r="G853" s="6">
        <v>779897391</v>
      </c>
      <c r="H853" s="2">
        <v>42495</v>
      </c>
      <c r="I853">
        <v>7824</v>
      </c>
      <c r="J853">
        <v>152.58000000000001</v>
      </c>
      <c r="K853">
        <v>97.44</v>
      </c>
      <c r="L853" s="1">
        <f t="shared" si="39"/>
        <v>1193785.9200000002</v>
      </c>
      <c r="M853" s="1">
        <f t="shared" si="40"/>
        <v>762370.55999999994</v>
      </c>
      <c r="N853" s="1">
        <f t="shared" si="41"/>
        <v>431415.36000000022</v>
      </c>
    </row>
    <row r="854" spans="1:14" x14ac:dyDescent="0.3">
      <c r="A854" t="s">
        <v>32</v>
      </c>
      <c r="B854" t="s">
        <v>133</v>
      </c>
      <c r="C854" t="s">
        <v>42</v>
      </c>
      <c r="D854" t="s">
        <v>17</v>
      </c>
      <c r="E854" t="s">
        <v>47</v>
      </c>
      <c r="F854" s="2">
        <v>42821</v>
      </c>
      <c r="G854" s="6">
        <v>733528649</v>
      </c>
      <c r="H854" s="2">
        <v>42824</v>
      </c>
      <c r="I854">
        <v>6283</v>
      </c>
      <c r="J854">
        <v>152.58000000000001</v>
      </c>
      <c r="K854">
        <v>97.44</v>
      </c>
      <c r="L854" s="1">
        <f t="shared" si="39"/>
        <v>958660.14000000013</v>
      </c>
      <c r="M854" s="1">
        <f t="shared" si="40"/>
        <v>612215.52</v>
      </c>
      <c r="N854" s="1">
        <f t="shared" si="41"/>
        <v>346444.62000000011</v>
      </c>
    </row>
    <row r="855" spans="1:14" x14ac:dyDescent="0.3">
      <c r="A855" t="s">
        <v>28</v>
      </c>
      <c r="B855" t="s">
        <v>29</v>
      </c>
      <c r="C855" t="s">
        <v>49</v>
      </c>
      <c r="D855" t="s">
        <v>22</v>
      </c>
      <c r="E855" t="s">
        <v>31</v>
      </c>
      <c r="F855" s="2">
        <v>41815</v>
      </c>
      <c r="G855" s="6">
        <v>444540584</v>
      </c>
      <c r="H855" s="2">
        <v>41853</v>
      </c>
      <c r="I855">
        <v>8292</v>
      </c>
      <c r="J855">
        <v>651.21</v>
      </c>
      <c r="K855">
        <v>524.96</v>
      </c>
      <c r="L855" s="1">
        <f t="shared" si="39"/>
        <v>5399833.3200000003</v>
      </c>
      <c r="M855" s="1">
        <f t="shared" si="40"/>
        <v>4352968.32</v>
      </c>
      <c r="N855" s="1">
        <f t="shared" si="41"/>
        <v>1046865</v>
      </c>
    </row>
    <row r="856" spans="1:14" x14ac:dyDescent="0.3">
      <c r="A856" t="s">
        <v>28</v>
      </c>
      <c r="B856" t="s">
        <v>142</v>
      </c>
      <c r="C856" t="s">
        <v>36</v>
      </c>
      <c r="D856" t="s">
        <v>22</v>
      </c>
      <c r="E856" t="s">
        <v>31</v>
      </c>
      <c r="F856" s="2">
        <v>41119</v>
      </c>
      <c r="G856" s="6">
        <v>542669522</v>
      </c>
      <c r="H856" s="2">
        <v>41163</v>
      </c>
      <c r="I856">
        <v>6826</v>
      </c>
      <c r="J856">
        <v>109.28</v>
      </c>
      <c r="K856">
        <v>35.840000000000003</v>
      </c>
      <c r="L856" s="1">
        <f t="shared" si="39"/>
        <v>745945.28</v>
      </c>
      <c r="M856" s="1">
        <f t="shared" si="40"/>
        <v>244643.84000000003</v>
      </c>
      <c r="N856" s="1">
        <f t="shared" si="41"/>
        <v>501301.44</v>
      </c>
    </row>
    <row r="857" spans="1:14" x14ac:dyDescent="0.3">
      <c r="A857" t="s">
        <v>25</v>
      </c>
      <c r="B857" t="s">
        <v>107</v>
      </c>
      <c r="C857" t="s">
        <v>30</v>
      </c>
      <c r="D857" t="s">
        <v>17</v>
      </c>
      <c r="E857" t="s">
        <v>47</v>
      </c>
      <c r="F857" s="2">
        <v>41398</v>
      </c>
      <c r="G857" s="6">
        <v>827964293</v>
      </c>
      <c r="H857" s="2">
        <v>41426</v>
      </c>
      <c r="I857">
        <v>1888</v>
      </c>
      <c r="J857">
        <v>9.33</v>
      </c>
      <c r="K857">
        <v>6.92</v>
      </c>
      <c r="L857" s="1">
        <f t="shared" si="39"/>
        <v>17615.04</v>
      </c>
      <c r="M857" s="1">
        <f t="shared" si="40"/>
        <v>13064.96</v>
      </c>
      <c r="N857" s="1">
        <f t="shared" si="41"/>
        <v>4550.0800000000017</v>
      </c>
    </row>
    <row r="858" spans="1:14" x14ac:dyDescent="0.3">
      <c r="A858" t="s">
        <v>32</v>
      </c>
      <c r="B858" t="s">
        <v>222</v>
      </c>
      <c r="C858" t="s">
        <v>42</v>
      </c>
      <c r="D858" t="s">
        <v>17</v>
      </c>
      <c r="E858" t="s">
        <v>18</v>
      </c>
      <c r="F858" s="2">
        <v>40941</v>
      </c>
      <c r="G858" s="6">
        <v>720786225</v>
      </c>
      <c r="H858" s="2">
        <v>40954</v>
      </c>
      <c r="I858">
        <v>5516</v>
      </c>
      <c r="J858">
        <v>152.58000000000001</v>
      </c>
      <c r="K858">
        <v>97.44</v>
      </c>
      <c r="L858" s="1">
        <f t="shared" si="39"/>
        <v>841631.28</v>
      </c>
      <c r="M858" s="1">
        <f t="shared" si="40"/>
        <v>537479.04</v>
      </c>
      <c r="N858" s="1">
        <f t="shared" si="41"/>
        <v>304152.24</v>
      </c>
    </row>
    <row r="859" spans="1:14" x14ac:dyDescent="0.3">
      <c r="A859" t="s">
        <v>32</v>
      </c>
      <c r="B859" t="s">
        <v>132</v>
      </c>
      <c r="C859" t="s">
        <v>44</v>
      </c>
      <c r="D859" t="s">
        <v>17</v>
      </c>
      <c r="E859" t="s">
        <v>31</v>
      </c>
      <c r="F859" s="2">
        <v>42575</v>
      </c>
      <c r="G859" s="6">
        <v>611809146</v>
      </c>
      <c r="H859" s="2">
        <v>42583</v>
      </c>
      <c r="I859">
        <v>6777</v>
      </c>
      <c r="J859">
        <v>668.27</v>
      </c>
      <c r="K859">
        <v>502.54</v>
      </c>
      <c r="L859" s="1">
        <f t="shared" si="39"/>
        <v>4528865.79</v>
      </c>
      <c r="M859" s="1">
        <f t="shared" si="40"/>
        <v>3405713.58</v>
      </c>
      <c r="N859" s="1">
        <f t="shared" si="41"/>
        <v>1123152.21</v>
      </c>
    </row>
    <row r="860" spans="1:14" x14ac:dyDescent="0.3">
      <c r="A860" t="s">
        <v>28</v>
      </c>
      <c r="B860" t="s">
        <v>179</v>
      </c>
      <c r="C860" t="s">
        <v>57</v>
      </c>
      <c r="D860" t="s">
        <v>22</v>
      </c>
      <c r="E860" t="s">
        <v>18</v>
      </c>
      <c r="F860" s="2">
        <v>41217</v>
      </c>
      <c r="G860" s="6">
        <v>512019383</v>
      </c>
      <c r="H860" s="2">
        <v>41255</v>
      </c>
      <c r="I860">
        <v>6769</v>
      </c>
      <c r="J860">
        <v>81.73</v>
      </c>
      <c r="K860">
        <v>56.67</v>
      </c>
      <c r="L860" s="1">
        <f t="shared" si="39"/>
        <v>553230.37</v>
      </c>
      <c r="M860" s="1">
        <f t="shared" si="40"/>
        <v>383599.23000000004</v>
      </c>
      <c r="N860" s="1">
        <f t="shared" si="41"/>
        <v>169631.13999999996</v>
      </c>
    </row>
    <row r="861" spans="1:14" x14ac:dyDescent="0.3">
      <c r="A861" t="s">
        <v>14</v>
      </c>
      <c r="B861" t="s">
        <v>145</v>
      </c>
      <c r="C861" t="s">
        <v>57</v>
      </c>
      <c r="D861" t="s">
        <v>22</v>
      </c>
      <c r="E861" t="s">
        <v>24</v>
      </c>
      <c r="F861" s="2">
        <v>41856</v>
      </c>
      <c r="G861" s="6">
        <v>502715766</v>
      </c>
      <c r="H861" s="2">
        <v>41868</v>
      </c>
      <c r="I861">
        <v>3621</v>
      </c>
      <c r="J861">
        <v>81.73</v>
      </c>
      <c r="K861">
        <v>56.67</v>
      </c>
      <c r="L861" s="1">
        <f t="shared" si="39"/>
        <v>295944.33</v>
      </c>
      <c r="M861" s="1">
        <f t="shared" si="40"/>
        <v>205202.07</v>
      </c>
      <c r="N861" s="1">
        <f t="shared" si="41"/>
        <v>90742.260000000009</v>
      </c>
    </row>
    <row r="862" spans="1:14" x14ac:dyDescent="0.3">
      <c r="A862" t="s">
        <v>14</v>
      </c>
      <c r="B862" t="s">
        <v>115</v>
      </c>
      <c r="C862" t="s">
        <v>49</v>
      </c>
      <c r="D862" t="s">
        <v>17</v>
      </c>
      <c r="E862" t="s">
        <v>18</v>
      </c>
      <c r="F862" s="2">
        <v>41569</v>
      </c>
      <c r="G862" s="6">
        <v>285509622</v>
      </c>
      <c r="H862" s="2">
        <v>41575</v>
      </c>
      <c r="I862">
        <v>7497</v>
      </c>
      <c r="J862">
        <v>651.21</v>
      </c>
      <c r="K862">
        <v>524.96</v>
      </c>
      <c r="L862" s="1">
        <f t="shared" si="39"/>
        <v>4882121.37</v>
      </c>
      <c r="M862" s="1">
        <f t="shared" si="40"/>
        <v>3935625.12</v>
      </c>
      <c r="N862" s="1">
        <f t="shared" si="41"/>
        <v>946496.25</v>
      </c>
    </row>
    <row r="863" spans="1:14" x14ac:dyDescent="0.3">
      <c r="A863" t="s">
        <v>32</v>
      </c>
      <c r="B863" t="s">
        <v>35</v>
      </c>
      <c r="C863" t="s">
        <v>51</v>
      </c>
      <c r="D863" t="s">
        <v>17</v>
      </c>
      <c r="E863" t="s">
        <v>47</v>
      </c>
      <c r="F863" s="2">
        <v>41974</v>
      </c>
      <c r="G863" s="6">
        <v>532324779</v>
      </c>
      <c r="H863" s="2">
        <v>42007</v>
      </c>
      <c r="I863">
        <v>5586</v>
      </c>
      <c r="J863">
        <v>47.45</v>
      </c>
      <c r="K863">
        <v>31.79</v>
      </c>
      <c r="L863" s="1">
        <f t="shared" si="39"/>
        <v>265055.7</v>
      </c>
      <c r="M863" s="1">
        <f t="shared" si="40"/>
        <v>177578.94</v>
      </c>
      <c r="N863" s="1">
        <f t="shared" si="41"/>
        <v>87476.760000000009</v>
      </c>
    </row>
    <row r="864" spans="1:14" x14ac:dyDescent="0.3">
      <c r="A864" t="s">
        <v>14</v>
      </c>
      <c r="B864" t="s">
        <v>99</v>
      </c>
      <c r="C864" t="s">
        <v>57</v>
      </c>
      <c r="D864" t="s">
        <v>17</v>
      </c>
      <c r="E864" t="s">
        <v>31</v>
      </c>
      <c r="F864" s="2">
        <v>42310</v>
      </c>
      <c r="G864" s="6">
        <v>635397565</v>
      </c>
      <c r="H864" s="2">
        <v>42329</v>
      </c>
      <c r="I864">
        <v>7114</v>
      </c>
      <c r="J864">
        <v>81.73</v>
      </c>
      <c r="K864">
        <v>56.67</v>
      </c>
      <c r="L864" s="1">
        <f t="shared" si="39"/>
        <v>581427.22</v>
      </c>
      <c r="M864" s="1">
        <f t="shared" si="40"/>
        <v>403150.38</v>
      </c>
      <c r="N864" s="1">
        <f t="shared" si="41"/>
        <v>178276.83999999997</v>
      </c>
    </row>
    <row r="865" spans="1:14" x14ac:dyDescent="0.3">
      <c r="A865" t="s">
        <v>32</v>
      </c>
      <c r="B865" t="s">
        <v>132</v>
      </c>
      <c r="C865" t="s">
        <v>27</v>
      </c>
      <c r="D865" t="s">
        <v>17</v>
      </c>
      <c r="E865" t="s">
        <v>18</v>
      </c>
      <c r="F865" s="2">
        <v>40823</v>
      </c>
      <c r="G865" s="6">
        <v>957276809</v>
      </c>
      <c r="H865" s="2">
        <v>40851</v>
      </c>
      <c r="I865">
        <v>8335</v>
      </c>
      <c r="J865">
        <v>205.7</v>
      </c>
      <c r="K865">
        <v>117.11</v>
      </c>
      <c r="L865" s="1">
        <f t="shared" si="39"/>
        <v>1714509.5</v>
      </c>
      <c r="M865" s="1">
        <f t="shared" si="40"/>
        <v>976111.85</v>
      </c>
      <c r="N865" s="1">
        <f t="shared" si="41"/>
        <v>738397.65</v>
      </c>
    </row>
    <row r="866" spans="1:14" x14ac:dyDescent="0.3">
      <c r="A866" t="s">
        <v>32</v>
      </c>
      <c r="B866" t="s">
        <v>83</v>
      </c>
      <c r="C866" t="s">
        <v>42</v>
      </c>
      <c r="D866" t="s">
        <v>22</v>
      </c>
      <c r="E866" t="s">
        <v>47</v>
      </c>
      <c r="F866" s="2">
        <v>41679</v>
      </c>
      <c r="G866" s="6">
        <v>580823838</v>
      </c>
      <c r="H866" s="2">
        <v>41719</v>
      </c>
      <c r="I866">
        <v>7536</v>
      </c>
      <c r="J866">
        <v>152.58000000000001</v>
      </c>
      <c r="K866">
        <v>97.44</v>
      </c>
      <c r="L866" s="1">
        <f t="shared" si="39"/>
        <v>1149842.8800000001</v>
      </c>
      <c r="M866" s="1">
        <f t="shared" si="40"/>
        <v>734307.83999999997</v>
      </c>
      <c r="N866" s="1">
        <f t="shared" si="41"/>
        <v>415535.04000000015</v>
      </c>
    </row>
    <row r="867" spans="1:14" x14ac:dyDescent="0.3">
      <c r="A867" t="s">
        <v>32</v>
      </c>
      <c r="B867" t="s">
        <v>222</v>
      </c>
      <c r="C867" t="s">
        <v>49</v>
      </c>
      <c r="D867" t="s">
        <v>17</v>
      </c>
      <c r="E867" t="s">
        <v>31</v>
      </c>
      <c r="F867" s="2">
        <v>42519</v>
      </c>
      <c r="G867" s="6">
        <v>459212481</v>
      </c>
      <c r="H867" s="2">
        <v>42537</v>
      </c>
      <c r="I867">
        <v>33</v>
      </c>
      <c r="J867">
        <v>651.21</v>
      </c>
      <c r="K867">
        <v>524.96</v>
      </c>
      <c r="L867" s="1">
        <f t="shared" si="39"/>
        <v>21489.93</v>
      </c>
      <c r="M867" s="1">
        <f t="shared" si="40"/>
        <v>17323.68</v>
      </c>
      <c r="N867" s="1">
        <f t="shared" si="41"/>
        <v>4166.25</v>
      </c>
    </row>
    <row r="868" spans="1:14" x14ac:dyDescent="0.3">
      <c r="A868" t="s">
        <v>14</v>
      </c>
      <c r="B868" t="s">
        <v>56</v>
      </c>
      <c r="C868" t="s">
        <v>23</v>
      </c>
      <c r="D868" t="s">
        <v>22</v>
      </c>
      <c r="E868" t="s">
        <v>47</v>
      </c>
      <c r="F868" s="2">
        <v>41372</v>
      </c>
      <c r="G868" s="6">
        <v>265929067</v>
      </c>
      <c r="H868" s="2">
        <v>41417</v>
      </c>
      <c r="I868">
        <v>3175</v>
      </c>
      <c r="J868">
        <v>255.28</v>
      </c>
      <c r="K868">
        <v>159.41999999999999</v>
      </c>
      <c r="L868" s="1">
        <f t="shared" si="39"/>
        <v>810514</v>
      </c>
      <c r="M868" s="1">
        <f t="shared" si="40"/>
        <v>506158.49999999994</v>
      </c>
      <c r="N868" s="1">
        <f t="shared" si="41"/>
        <v>304355.50000000006</v>
      </c>
    </row>
    <row r="869" spans="1:14" x14ac:dyDescent="0.3">
      <c r="A869" t="s">
        <v>25</v>
      </c>
      <c r="B869" t="s">
        <v>163</v>
      </c>
      <c r="C869" t="s">
        <v>51</v>
      </c>
      <c r="D869" t="s">
        <v>22</v>
      </c>
      <c r="E869" t="s">
        <v>31</v>
      </c>
      <c r="F869" s="2">
        <v>40806</v>
      </c>
      <c r="G869" s="6">
        <v>644772422</v>
      </c>
      <c r="H869" s="2">
        <v>40842</v>
      </c>
      <c r="I869">
        <v>1343</v>
      </c>
      <c r="J869">
        <v>47.45</v>
      </c>
      <c r="K869">
        <v>31.79</v>
      </c>
      <c r="L869" s="1">
        <f t="shared" si="39"/>
        <v>63725.350000000006</v>
      </c>
      <c r="M869" s="1">
        <f t="shared" si="40"/>
        <v>42693.97</v>
      </c>
      <c r="N869" s="1">
        <f t="shared" si="41"/>
        <v>21031.380000000005</v>
      </c>
    </row>
    <row r="870" spans="1:14" x14ac:dyDescent="0.3">
      <c r="A870" t="s">
        <v>32</v>
      </c>
      <c r="B870" t="s">
        <v>222</v>
      </c>
      <c r="C870" t="s">
        <v>21</v>
      </c>
      <c r="D870" t="s">
        <v>17</v>
      </c>
      <c r="E870" t="s">
        <v>24</v>
      </c>
      <c r="F870" s="2">
        <v>41011</v>
      </c>
      <c r="G870" s="6">
        <v>959853875</v>
      </c>
      <c r="H870" s="2">
        <v>41033</v>
      </c>
      <c r="I870">
        <v>947</v>
      </c>
      <c r="J870">
        <v>154.06</v>
      </c>
      <c r="K870">
        <v>90.93</v>
      </c>
      <c r="L870" s="1">
        <f t="shared" si="39"/>
        <v>145894.82</v>
      </c>
      <c r="M870" s="1">
        <f t="shared" si="40"/>
        <v>86110.71</v>
      </c>
      <c r="N870" s="1">
        <f t="shared" si="41"/>
        <v>59784.11</v>
      </c>
    </row>
    <row r="871" spans="1:14" x14ac:dyDescent="0.3">
      <c r="A871" t="s">
        <v>32</v>
      </c>
      <c r="B871" t="s">
        <v>168</v>
      </c>
      <c r="C871" t="s">
        <v>21</v>
      </c>
      <c r="D871" t="s">
        <v>22</v>
      </c>
      <c r="E871" t="s">
        <v>24</v>
      </c>
      <c r="F871" s="2">
        <v>41184</v>
      </c>
      <c r="G871" s="6">
        <v>645597255</v>
      </c>
      <c r="H871" s="2">
        <v>41207</v>
      </c>
      <c r="I871">
        <v>5429</v>
      </c>
      <c r="J871">
        <v>154.06</v>
      </c>
      <c r="K871">
        <v>90.93</v>
      </c>
      <c r="L871" s="1">
        <f t="shared" si="39"/>
        <v>836391.74</v>
      </c>
      <c r="M871" s="1">
        <f t="shared" si="40"/>
        <v>493658.97000000003</v>
      </c>
      <c r="N871" s="1">
        <f t="shared" si="41"/>
        <v>342732.76999999996</v>
      </c>
    </row>
    <row r="872" spans="1:14" x14ac:dyDescent="0.3">
      <c r="A872" t="s">
        <v>25</v>
      </c>
      <c r="B872" t="s">
        <v>202</v>
      </c>
      <c r="C872" t="s">
        <v>23</v>
      </c>
      <c r="D872" t="s">
        <v>17</v>
      </c>
      <c r="E872" t="s">
        <v>24</v>
      </c>
      <c r="F872" s="2">
        <v>40910</v>
      </c>
      <c r="G872" s="6">
        <v>556738889</v>
      </c>
      <c r="H872" s="2">
        <v>40933</v>
      </c>
      <c r="I872">
        <v>264</v>
      </c>
      <c r="J872">
        <v>255.28</v>
      </c>
      <c r="K872">
        <v>159.41999999999999</v>
      </c>
      <c r="L872" s="1">
        <f t="shared" si="39"/>
        <v>67393.919999999998</v>
      </c>
      <c r="M872" s="1">
        <f t="shared" si="40"/>
        <v>42086.879999999997</v>
      </c>
      <c r="N872" s="1">
        <f t="shared" si="41"/>
        <v>25307.040000000001</v>
      </c>
    </row>
    <row r="873" spans="1:14" x14ac:dyDescent="0.3">
      <c r="A873" t="s">
        <v>28</v>
      </c>
      <c r="B873" t="s">
        <v>223</v>
      </c>
      <c r="C873" t="s">
        <v>21</v>
      </c>
      <c r="D873" t="s">
        <v>22</v>
      </c>
      <c r="E873" t="s">
        <v>18</v>
      </c>
      <c r="F873" s="2">
        <v>41547</v>
      </c>
      <c r="G873" s="6">
        <v>718327605</v>
      </c>
      <c r="H873" s="2">
        <v>41588</v>
      </c>
      <c r="I873">
        <v>7956</v>
      </c>
      <c r="J873">
        <v>154.06</v>
      </c>
      <c r="K873">
        <v>90.93</v>
      </c>
      <c r="L873" s="1">
        <f t="shared" si="39"/>
        <v>1225701.3600000001</v>
      </c>
      <c r="M873" s="1">
        <f t="shared" si="40"/>
        <v>723439.08000000007</v>
      </c>
      <c r="N873" s="1">
        <f t="shared" si="41"/>
        <v>502262.28</v>
      </c>
    </row>
    <row r="874" spans="1:14" x14ac:dyDescent="0.3">
      <c r="A874" t="s">
        <v>32</v>
      </c>
      <c r="B874" t="s">
        <v>175</v>
      </c>
      <c r="C874" t="s">
        <v>23</v>
      </c>
      <c r="D874" t="s">
        <v>17</v>
      </c>
      <c r="E874" t="s">
        <v>47</v>
      </c>
      <c r="F874" s="2">
        <v>42073</v>
      </c>
      <c r="G874" s="6">
        <v>775724732</v>
      </c>
      <c r="H874" s="2">
        <v>42083</v>
      </c>
      <c r="I874">
        <v>3041</v>
      </c>
      <c r="J874">
        <v>255.28</v>
      </c>
      <c r="K874">
        <v>159.41999999999999</v>
      </c>
      <c r="L874" s="1">
        <f t="shared" si="39"/>
        <v>776306.48</v>
      </c>
      <c r="M874" s="1">
        <f t="shared" si="40"/>
        <v>484796.22</v>
      </c>
      <c r="N874" s="1">
        <f t="shared" si="41"/>
        <v>291510.26</v>
      </c>
    </row>
    <row r="875" spans="1:14" x14ac:dyDescent="0.3">
      <c r="A875" t="s">
        <v>32</v>
      </c>
      <c r="B875" t="s">
        <v>69</v>
      </c>
      <c r="C875" t="s">
        <v>23</v>
      </c>
      <c r="D875" t="s">
        <v>17</v>
      </c>
      <c r="E875" t="s">
        <v>31</v>
      </c>
      <c r="F875" s="2">
        <v>40477</v>
      </c>
      <c r="G875" s="6">
        <v>444604098</v>
      </c>
      <c r="H875" s="2">
        <v>40482</v>
      </c>
      <c r="I875">
        <v>7088</v>
      </c>
      <c r="J875">
        <v>255.28</v>
      </c>
      <c r="K875">
        <v>159.41999999999999</v>
      </c>
      <c r="L875" s="1">
        <f t="shared" si="39"/>
        <v>1809424.64</v>
      </c>
      <c r="M875" s="1">
        <f t="shared" si="40"/>
        <v>1129968.96</v>
      </c>
      <c r="N875" s="1">
        <f t="shared" si="41"/>
        <v>679455.67999999993</v>
      </c>
    </row>
    <row r="876" spans="1:14" x14ac:dyDescent="0.3">
      <c r="A876" t="s">
        <v>14</v>
      </c>
      <c r="B876" t="s">
        <v>71</v>
      </c>
      <c r="C876" t="s">
        <v>51</v>
      </c>
      <c r="D876" t="s">
        <v>22</v>
      </c>
      <c r="E876" t="s">
        <v>24</v>
      </c>
      <c r="F876" s="2">
        <v>40665</v>
      </c>
      <c r="G876" s="6">
        <v>860952031</v>
      </c>
      <c r="H876" s="2">
        <v>40676</v>
      </c>
      <c r="I876">
        <v>3693</v>
      </c>
      <c r="J876">
        <v>47.45</v>
      </c>
      <c r="K876">
        <v>31.79</v>
      </c>
      <c r="L876" s="1">
        <f t="shared" si="39"/>
        <v>175232.85</v>
      </c>
      <c r="M876" s="1">
        <f t="shared" si="40"/>
        <v>117400.47</v>
      </c>
      <c r="N876" s="1">
        <f t="shared" si="41"/>
        <v>57832.380000000005</v>
      </c>
    </row>
    <row r="877" spans="1:14" x14ac:dyDescent="0.3">
      <c r="A877" t="s">
        <v>28</v>
      </c>
      <c r="B877" t="s">
        <v>103</v>
      </c>
      <c r="C877" t="s">
        <v>60</v>
      </c>
      <c r="D877" t="s">
        <v>17</v>
      </c>
      <c r="E877" t="s">
        <v>24</v>
      </c>
      <c r="F877" s="2">
        <v>42785</v>
      </c>
      <c r="G877" s="6">
        <v>531067359</v>
      </c>
      <c r="H877" s="2">
        <v>42786</v>
      </c>
      <c r="I877">
        <v>3488</v>
      </c>
      <c r="J877">
        <v>421.89</v>
      </c>
      <c r="K877">
        <v>364.69</v>
      </c>
      <c r="L877" s="1">
        <f t="shared" si="39"/>
        <v>1471552.32</v>
      </c>
      <c r="M877" s="1">
        <f t="shared" si="40"/>
        <v>1272038.72</v>
      </c>
      <c r="N877" s="1">
        <f t="shared" si="41"/>
        <v>199513.60000000009</v>
      </c>
    </row>
    <row r="878" spans="1:14" x14ac:dyDescent="0.3">
      <c r="A878" t="s">
        <v>14</v>
      </c>
      <c r="B878" t="s">
        <v>158</v>
      </c>
      <c r="C878" t="s">
        <v>16</v>
      </c>
      <c r="D878" t="s">
        <v>17</v>
      </c>
      <c r="E878" t="s">
        <v>18</v>
      </c>
      <c r="F878" s="2">
        <v>41840</v>
      </c>
      <c r="G878" s="6">
        <v>281561410</v>
      </c>
      <c r="H878" s="2">
        <v>41853</v>
      </c>
      <c r="I878">
        <v>9133</v>
      </c>
      <c r="J878">
        <v>437.2</v>
      </c>
      <c r="K878">
        <v>263.33</v>
      </c>
      <c r="L878" s="1">
        <f t="shared" si="39"/>
        <v>3992947.6</v>
      </c>
      <c r="M878" s="1">
        <f t="shared" si="40"/>
        <v>2404992.8899999997</v>
      </c>
      <c r="N878" s="1">
        <f t="shared" si="41"/>
        <v>1587954.7100000004</v>
      </c>
    </row>
    <row r="879" spans="1:14" x14ac:dyDescent="0.3">
      <c r="A879" t="s">
        <v>25</v>
      </c>
      <c r="B879" t="s">
        <v>123</v>
      </c>
      <c r="C879" t="s">
        <v>57</v>
      </c>
      <c r="D879" t="s">
        <v>17</v>
      </c>
      <c r="E879" t="s">
        <v>47</v>
      </c>
      <c r="F879" s="2">
        <v>42904</v>
      </c>
      <c r="G879" s="6">
        <v>109358012</v>
      </c>
      <c r="H879" s="2">
        <v>42926</v>
      </c>
      <c r="I879">
        <v>321</v>
      </c>
      <c r="J879">
        <v>81.73</v>
      </c>
      <c r="K879">
        <v>56.67</v>
      </c>
      <c r="L879" s="1">
        <f t="shared" si="39"/>
        <v>26235.33</v>
      </c>
      <c r="M879" s="1">
        <f t="shared" si="40"/>
        <v>18191.07</v>
      </c>
      <c r="N879" s="1">
        <f t="shared" si="41"/>
        <v>8044.260000000002</v>
      </c>
    </row>
    <row r="880" spans="1:14" x14ac:dyDescent="0.3">
      <c r="A880" t="s">
        <v>32</v>
      </c>
      <c r="B880" t="s">
        <v>128</v>
      </c>
      <c r="C880" t="s">
        <v>51</v>
      </c>
      <c r="D880" t="s">
        <v>22</v>
      </c>
      <c r="E880" t="s">
        <v>47</v>
      </c>
      <c r="F880" s="2">
        <v>40378</v>
      </c>
      <c r="G880" s="6">
        <v>531693494</v>
      </c>
      <c r="H880" s="2">
        <v>40396</v>
      </c>
      <c r="I880">
        <v>8775</v>
      </c>
      <c r="J880">
        <v>47.45</v>
      </c>
      <c r="K880">
        <v>31.79</v>
      </c>
      <c r="L880" s="1">
        <f t="shared" si="39"/>
        <v>416373.75</v>
      </c>
      <c r="M880" s="1">
        <f t="shared" si="40"/>
        <v>278957.25</v>
      </c>
      <c r="N880" s="1">
        <f t="shared" si="41"/>
        <v>137416.5</v>
      </c>
    </row>
    <row r="881" spans="1:14" x14ac:dyDescent="0.3">
      <c r="A881" t="s">
        <v>37</v>
      </c>
      <c r="B881" t="s">
        <v>162</v>
      </c>
      <c r="C881" t="s">
        <v>36</v>
      </c>
      <c r="D881" t="s">
        <v>17</v>
      </c>
      <c r="E881" t="s">
        <v>24</v>
      </c>
      <c r="F881" s="2">
        <v>41495</v>
      </c>
      <c r="G881" s="6">
        <v>336116683</v>
      </c>
      <c r="H881" s="2">
        <v>41521</v>
      </c>
      <c r="I881">
        <v>3251</v>
      </c>
      <c r="J881">
        <v>109.28</v>
      </c>
      <c r="K881">
        <v>35.840000000000003</v>
      </c>
      <c r="L881" s="1">
        <f t="shared" si="39"/>
        <v>355269.28</v>
      </c>
      <c r="M881" s="1">
        <f t="shared" si="40"/>
        <v>116515.84000000001</v>
      </c>
      <c r="N881" s="1">
        <f t="shared" si="41"/>
        <v>238753.44</v>
      </c>
    </row>
    <row r="882" spans="1:14" x14ac:dyDescent="0.3">
      <c r="A882" t="s">
        <v>28</v>
      </c>
      <c r="B882" t="s">
        <v>53</v>
      </c>
      <c r="C882" t="s">
        <v>27</v>
      </c>
      <c r="D882" t="s">
        <v>17</v>
      </c>
      <c r="E882" t="s">
        <v>18</v>
      </c>
      <c r="F882" s="2">
        <v>42817</v>
      </c>
      <c r="G882" s="6">
        <v>630488908</v>
      </c>
      <c r="H882" s="2">
        <v>42855</v>
      </c>
      <c r="I882">
        <v>4534</v>
      </c>
      <c r="J882">
        <v>205.7</v>
      </c>
      <c r="K882">
        <v>117.11</v>
      </c>
      <c r="L882" s="1">
        <f t="shared" si="39"/>
        <v>932643.79999999993</v>
      </c>
      <c r="M882" s="1">
        <f t="shared" si="40"/>
        <v>530976.74</v>
      </c>
      <c r="N882" s="1">
        <f t="shared" si="41"/>
        <v>401667.05999999994</v>
      </c>
    </row>
    <row r="883" spans="1:14" x14ac:dyDescent="0.3">
      <c r="A883" t="s">
        <v>32</v>
      </c>
      <c r="B883" t="s">
        <v>212</v>
      </c>
      <c r="C883" t="s">
        <v>30</v>
      </c>
      <c r="D883" t="s">
        <v>22</v>
      </c>
      <c r="E883" t="s">
        <v>47</v>
      </c>
      <c r="F883" s="2">
        <v>42674</v>
      </c>
      <c r="G883" s="6">
        <v>792983996</v>
      </c>
      <c r="H883" s="2">
        <v>42706</v>
      </c>
      <c r="I883">
        <v>441</v>
      </c>
      <c r="J883">
        <v>9.33</v>
      </c>
      <c r="K883">
        <v>6.92</v>
      </c>
      <c r="L883" s="1">
        <f t="shared" si="39"/>
        <v>4114.53</v>
      </c>
      <c r="M883" s="1">
        <f t="shared" si="40"/>
        <v>3051.72</v>
      </c>
      <c r="N883" s="1">
        <f t="shared" si="41"/>
        <v>1062.81</v>
      </c>
    </row>
    <row r="884" spans="1:14" x14ac:dyDescent="0.3">
      <c r="A884" t="s">
        <v>32</v>
      </c>
      <c r="B884" t="s">
        <v>175</v>
      </c>
      <c r="C884" t="s">
        <v>30</v>
      </c>
      <c r="D884" t="s">
        <v>22</v>
      </c>
      <c r="E884" t="s">
        <v>24</v>
      </c>
      <c r="F884" s="2">
        <v>42554</v>
      </c>
      <c r="G884" s="6">
        <v>722088277</v>
      </c>
      <c r="H884" s="2">
        <v>42554</v>
      </c>
      <c r="I884">
        <v>822</v>
      </c>
      <c r="J884">
        <v>9.33</v>
      </c>
      <c r="K884">
        <v>6.92</v>
      </c>
      <c r="L884" s="1">
        <f t="shared" si="39"/>
        <v>7669.26</v>
      </c>
      <c r="M884" s="1">
        <f t="shared" si="40"/>
        <v>5688.24</v>
      </c>
      <c r="N884" s="1">
        <f t="shared" si="41"/>
        <v>1981.0200000000004</v>
      </c>
    </row>
    <row r="885" spans="1:14" x14ac:dyDescent="0.3">
      <c r="A885" t="s">
        <v>32</v>
      </c>
      <c r="B885" t="s">
        <v>161</v>
      </c>
      <c r="C885" t="s">
        <v>16</v>
      </c>
      <c r="D885" t="s">
        <v>22</v>
      </c>
      <c r="E885" t="s">
        <v>31</v>
      </c>
      <c r="F885" s="2">
        <v>40185</v>
      </c>
      <c r="G885" s="6">
        <v>386600577</v>
      </c>
      <c r="H885" s="2">
        <v>40207</v>
      </c>
      <c r="I885">
        <v>2557</v>
      </c>
      <c r="J885">
        <v>437.2</v>
      </c>
      <c r="K885">
        <v>263.33</v>
      </c>
      <c r="L885" s="1">
        <f t="shared" si="39"/>
        <v>1117920.3999999999</v>
      </c>
      <c r="M885" s="1">
        <f t="shared" si="40"/>
        <v>673334.80999999994</v>
      </c>
      <c r="N885" s="1">
        <f t="shared" si="41"/>
        <v>444585.58999999997</v>
      </c>
    </row>
    <row r="886" spans="1:14" x14ac:dyDescent="0.3">
      <c r="A886" t="s">
        <v>39</v>
      </c>
      <c r="B886" t="s">
        <v>114</v>
      </c>
      <c r="C886" t="s">
        <v>51</v>
      </c>
      <c r="D886" t="s">
        <v>17</v>
      </c>
      <c r="E886" t="s">
        <v>47</v>
      </c>
      <c r="F886" s="2">
        <v>41979</v>
      </c>
      <c r="G886" s="6">
        <v>275632226</v>
      </c>
      <c r="H886" s="2">
        <v>42022</v>
      </c>
      <c r="I886">
        <v>4556</v>
      </c>
      <c r="J886">
        <v>47.45</v>
      </c>
      <c r="K886">
        <v>31.79</v>
      </c>
      <c r="L886" s="1">
        <f t="shared" si="39"/>
        <v>216182.2</v>
      </c>
      <c r="M886" s="1">
        <f t="shared" si="40"/>
        <v>144835.24</v>
      </c>
      <c r="N886" s="1">
        <f t="shared" si="41"/>
        <v>71346.960000000021</v>
      </c>
    </row>
    <row r="887" spans="1:14" x14ac:dyDescent="0.3">
      <c r="A887" t="s">
        <v>37</v>
      </c>
      <c r="B887" t="s">
        <v>218</v>
      </c>
      <c r="C887" t="s">
        <v>21</v>
      </c>
      <c r="D887" t="s">
        <v>17</v>
      </c>
      <c r="E887" t="s">
        <v>31</v>
      </c>
      <c r="F887" s="2">
        <v>42293</v>
      </c>
      <c r="G887" s="6">
        <v>948607051</v>
      </c>
      <c r="H887" s="2">
        <v>42335</v>
      </c>
      <c r="I887">
        <v>2761</v>
      </c>
      <c r="J887">
        <v>154.06</v>
      </c>
      <c r="K887">
        <v>90.93</v>
      </c>
      <c r="L887" s="1">
        <f t="shared" si="39"/>
        <v>425359.66000000003</v>
      </c>
      <c r="M887" s="1">
        <f t="shared" si="40"/>
        <v>251057.73</v>
      </c>
      <c r="N887" s="1">
        <f t="shared" si="41"/>
        <v>174301.93000000002</v>
      </c>
    </row>
    <row r="888" spans="1:14" x14ac:dyDescent="0.3">
      <c r="A888" t="s">
        <v>14</v>
      </c>
      <c r="B888" t="s">
        <v>185</v>
      </c>
      <c r="C888" t="s">
        <v>27</v>
      </c>
      <c r="D888" t="s">
        <v>22</v>
      </c>
      <c r="E888" t="s">
        <v>31</v>
      </c>
      <c r="F888" s="2">
        <v>41404</v>
      </c>
      <c r="G888" s="6">
        <v>785261380</v>
      </c>
      <c r="H888" s="2">
        <v>41420</v>
      </c>
      <c r="I888">
        <v>5147</v>
      </c>
      <c r="J888">
        <v>205.7</v>
      </c>
      <c r="K888">
        <v>117.11</v>
      </c>
      <c r="L888" s="1">
        <f t="shared" si="39"/>
        <v>1058737.8999999999</v>
      </c>
      <c r="M888" s="1">
        <f t="shared" si="40"/>
        <v>602765.17000000004</v>
      </c>
      <c r="N888" s="1">
        <f t="shared" si="41"/>
        <v>455972.72999999986</v>
      </c>
    </row>
    <row r="889" spans="1:14" x14ac:dyDescent="0.3">
      <c r="A889" t="s">
        <v>39</v>
      </c>
      <c r="B889" t="s">
        <v>112</v>
      </c>
      <c r="C889" t="s">
        <v>27</v>
      </c>
      <c r="D889" t="s">
        <v>22</v>
      </c>
      <c r="E889" t="s">
        <v>24</v>
      </c>
      <c r="F889" s="2">
        <v>41360</v>
      </c>
      <c r="G889" s="6">
        <v>935644042</v>
      </c>
      <c r="H889" s="2">
        <v>41409</v>
      </c>
      <c r="I889">
        <v>6719</v>
      </c>
      <c r="J889">
        <v>205.7</v>
      </c>
      <c r="K889">
        <v>117.11</v>
      </c>
      <c r="L889" s="1">
        <f t="shared" si="39"/>
        <v>1382098.2999999998</v>
      </c>
      <c r="M889" s="1">
        <f t="shared" si="40"/>
        <v>786862.09</v>
      </c>
      <c r="N889" s="1">
        <f t="shared" si="41"/>
        <v>595236.20999999985</v>
      </c>
    </row>
    <row r="890" spans="1:14" x14ac:dyDescent="0.3">
      <c r="A890" t="s">
        <v>28</v>
      </c>
      <c r="B890" t="s">
        <v>101</v>
      </c>
      <c r="C890" t="s">
        <v>42</v>
      </c>
      <c r="D890" t="s">
        <v>17</v>
      </c>
      <c r="E890" t="s">
        <v>18</v>
      </c>
      <c r="F890" s="2">
        <v>41833</v>
      </c>
      <c r="G890" s="6">
        <v>370116364</v>
      </c>
      <c r="H890" s="2">
        <v>41868</v>
      </c>
      <c r="I890">
        <v>4512</v>
      </c>
      <c r="J890">
        <v>152.58000000000001</v>
      </c>
      <c r="K890">
        <v>97.44</v>
      </c>
      <c r="L890" s="1">
        <f t="shared" si="39"/>
        <v>688440.96000000008</v>
      </c>
      <c r="M890" s="1">
        <f t="shared" si="40"/>
        <v>439649.27999999997</v>
      </c>
      <c r="N890" s="1">
        <f t="shared" si="41"/>
        <v>248791.68000000011</v>
      </c>
    </row>
    <row r="891" spans="1:14" x14ac:dyDescent="0.3">
      <c r="A891" t="s">
        <v>25</v>
      </c>
      <c r="B891" t="s">
        <v>184</v>
      </c>
      <c r="C891" t="s">
        <v>51</v>
      </c>
      <c r="D891" t="s">
        <v>22</v>
      </c>
      <c r="E891" t="s">
        <v>24</v>
      </c>
      <c r="F891" s="2">
        <v>41502</v>
      </c>
      <c r="G891" s="6">
        <v>829352176</v>
      </c>
      <c r="H891" s="2">
        <v>41512</v>
      </c>
      <c r="I891">
        <v>2594</v>
      </c>
      <c r="J891">
        <v>47.45</v>
      </c>
      <c r="K891">
        <v>31.79</v>
      </c>
      <c r="L891" s="1">
        <f t="shared" si="39"/>
        <v>123085.3</v>
      </c>
      <c r="M891" s="1">
        <f t="shared" si="40"/>
        <v>82463.259999999995</v>
      </c>
      <c r="N891" s="1">
        <f t="shared" si="41"/>
        <v>40622.040000000008</v>
      </c>
    </row>
    <row r="892" spans="1:14" x14ac:dyDescent="0.3">
      <c r="A892" t="s">
        <v>25</v>
      </c>
      <c r="B892" t="s">
        <v>184</v>
      </c>
      <c r="C892" t="s">
        <v>44</v>
      </c>
      <c r="D892" t="s">
        <v>22</v>
      </c>
      <c r="E892" t="s">
        <v>18</v>
      </c>
      <c r="F892" s="2">
        <v>42199</v>
      </c>
      <c r="G892" s="6">
        <v>974337804</v>
      </c>
      <c r="H892" s="2">
        <v>42223</v>
      </c>
      <c r="I892">
        <v>7063</v>
      </c>
      <c r="J892">
        <v>668.27</v>
      </c>
      <c r="K892">
        <v>502.54</v>
      </c>
      <c r="L892" s="1">
        <f t="shared" si="39"/>
        <v>4719991.01</v>
      </c>
      <c r="M892" s="1">
        <f t="shared" si="40"/>
        <v>3549440.02</v>
      </c>
      <c r="N892" s="1">
        <f t="shared" si="41"/>
        <v>1170550.9899999998</v>
      </c>
    </row>
    <row r="893" spans="1:14" x14ac:dyDescent="0.3">
      <c r="A893" t="s">
        <v>32</v>
      </c>
      <c r="B893" t="s">
        <v>89</v>
      </c>
      <c r="C893" t="s">
        <v>44</v>
      </c>
      <c r="D893" t="s">
        <v>22</v>
      </c>
      <c r="E893" t="s">
        <v>31</v>
      </c>
      <c r="F893" s="2">
        <v>41996</v>
      </c>
      <c r="G893" s="6">
        <v>436372077</v>
      </c>
      <c r="H893" s="2">
        <v>42007</v>
      </c>
      <c r="I893">
        <v>1050</v>
      </c>
      <c r="J893">
        <v>668.27</v>
      </c>
      <c r="K893">
        <v>502.54</v>
      </c>
      <c r="L893" s="1">
        <f t="shared" si="39"/>
        <v>701683.5</v>
      </c>
      <c r="M893" s="1">
        <f t="shared" si="40"/>
        <v>527667</v>
      </c>
      <c r="N893" s="1">
        <f t="shared" si="41"/>
        <v>174016.5</v>
      </c>
    </row>
    <row r="894" spans="1:14" x14ac:dyDescent="0.3">
      <c r="A894" t="s">
        <v>28</v>
      </c>
      <c r="B894" t="s">
        <v>198</v>
      </c>
      <c r="C894" t="s">
        <v>27</v>
      </c>
      <c r="D894" t="s">
        <v>17</v>
      </c>
      <c r="E894" t="s">
        <v>18</v>
      </c>
      <c r="F894" s="2">
        <v>42121</v>
      </c>
      <c r="G894" s="6">
        <v>267066323</v>
      </c>
      <c r="H894" s="2">
        <v>42143</v>
      </c>
      <c r="I894">
        <v>9715</v>
      </c>
      <c r="J894">
        <v>205.7</v>
      </c>
      <c r="K894">
        <v>117.11</v>
      </c>
      <c r="L894" s="1">
        <f t="shared" si="39"/>
        <v>1998375.5</v>
      </c>
      <c r="M894" s="1">
        <f t="shared" si="40"/>
        <v>1137723.6499999999</v>
      </c>
      <c r="N894" s="1">
        <f t="shared" si="41"/>
        <v>860651.85000000009</v>
      </c>
    </row>
    <row r="895" spans="1:14" x14ac:dyDescent="0.3">
      <c r="A895" t="s">
        <v>14</v>
      </c>
      <c r="B895" t="s">
        <v>145</v>
      </c>
      <c r="C895" t="s">
        <v>30</v>
      </c>
      <c r="D895" t="s">
        <v>22</v>
      </c>
      <c r="E895" t="s">
        <v>18</v>
      </c>
      <c r="F895" s="2">
        <v>42808</v>
      </c>
      <c r="G895" s="6">
        <v>688344371</v>
      </c>
      <c r="H895" s="2">
        <v>42853</v>
      </c>
      <c r="I895">
        <v>5251</v>
      </c>
      <c r="J895">
        <v>9.33</v>
      </c>
      <c r="K895">
        <v>6.92</v>
      </c>
      <c r="L895" s="1">
        <f t="shared" si="39"/>
        <v>48991.83</v>
      </c>
      <c r="M895" s="1">
        <f t="shared" si="40"/>
        <v>36336.92</v>
      </c>
      <c r="N895" s="1">
        <f t="shared" si="41"/>
        <v>12654.910000000003</v>
      </c>
    </row>
    <row r="896" spans="1:14" x14ac:dyDescent="0.3">
      <c r="A896" t="s">
        <v>14</v>
      </c>
      <c r="B896" t="s">
        <v>120</v>
      </c>
      <c r="C896" t="s">
        <v>16</v>
      </c>
      <c r="D896" t="s">
        <v>17</v>
      </c>
      <c r="E896" t="s">
        <v>18</v>
      </c>
      <c r="F896" s="2">
        <v>41914</v>
      </c>
      <c r="G896" s="6">
        <v>642442548</v>
      </c>
      <c r="H896" s="2">
        <v>41945</v>
      </c>
      <c r="I896">
        <v>1881</v>
      </c>
      <c r="J896">
        <v>437.2</v>
      </c>
      <c r="K896">
        <v>263.33</v>
      </c>
      <c r="L896" s="1">
        <f t="shared" si="39"/>
        <v>822373.2</v>
      </c>
      <c r="M896" s="1">
        <f t="shared" si="40"/>
        <v>495323.73</v>
      </c>
      <c r="N896" s="1">
        <f t="shared" si="41"/>
        <v>327049.46999999997</v>
      </c>
    </row>
    <row r="897" spans="1:14" x14ac:dyDescent="0.3">
      <c r="A897" t="s">
        <v>32</v>
      </c>
      <c r="B897" t="s">
        <v>116</v>
      </c>
      <c r="C897" t="s">
        <v>27</v>
      </c>
      <c r="D897" t="s">
        <v>22</v>
      </c>
      <c r="E897" t="s">
        <v>24</v>
      </c>
      <c r="F897" s="2">
        <v>41833</v>
      </c>
      <c r="G897" s="6">
        <v>941909682</v>
      </c>
      <c r="H897" s="2">
        <v>41852</v>
      </c>
      <c r="I897">
        <v>861</v>
      </c>
      <c r="J897">
        <v>205.7</v>
      </c>
      <c r="K897">
        <v>117.11</v>
      </c>
      <c r="L897" s="1">
        <f t="shared" si="39"/>
        <v>177107.69999999998</v>
      </c>
      <c r="M897" s="1">
        <f t="shared" si="40"/>
        <v>100831.71</v>
      </c>
      <c r="N897" s="1">
        <f t="shared" si="41"/>
        <v>76275.989999999976</v>
      </c>
    </row>
    <row r="898" spans="1:14" x14ac:dyDescent="0.3">
      <c r="A898" t="s">
        <v>32</v>
      </c>
      <c r="B898" t="s">
        <v>98</v>
      </c>
      <c r="C898" t="s">
        <v>51</v>
      </c>
      <c r="D898" t="s">
        <v>17</v>
      </c>
      <c r="E898" t="s">
        <v>24</v>
      </c>
      <c r="F898" s="2">
        <v>42582</v>
      </c>
      <c r="G898" s="6">
        <v>219607102</v>
      </c>
      <c r="H898" s="2">
        <v>42595</v>
      </c>
      <c r="I898">
        <v>5477</v>
      </c>
      <c r="J898">
        <v>47.45</v>
      </c>
      <c r="K898">
        <v>31.79</v>
      </c>
      <c r="L898" s="1">
        <f t="shared" si="39"/>
        <v>259883.65000000002</v>
      </c>
      <c r="M898" s="1">
        <f t="shared" si="40"/>
        <v>174113.83</v>
      </c>
      <c r="N898" s="1">
        <f t="shared" si="41"/>
        <v>85769.820000000036</v>
      </c>
    </row>
    <row r="899" spans="1:14" x14ac:dyDescent="0.3">
      <c r="A899" t="s">
        <v>32</v>
      </c>
      <c r="B899" t="s">
        <v>132</v>
      </c>
      <c r="C899" t="s">
        <v>57</v>
      </c>
      <c r="D899" t="s">
        <v>17</v>
      </c>
      <c r="E899" t="s">
        <v>31</v>
      </c>
      <c r="F899" s="2">
        <v>40420</v>
      </c>
      <c r="G899" s="6">
        <v>778708636</v>
      </c>
      <c r="H899" s="2">
        <v>40423</v>
      </c>
      <c r="I899">
        <v>6045</v>
      </c>
      <c r="J899">
        <v>81.73</v>
      </c>
      <c r="K899">
        <v>56.67</v>
      </c>
      <c r="L899" s="1">
        <f t="shared" ref="L899:L962" si="42">I899*J899</f>
        <v>494057.85000000003</v>
      </c>
      <c r="M899" s="1">
        <f t="shared" ref="M899:M962" si="43">I899*K899</f>
        <v>342570.15</v>
      </c>
      <c r="N899" s="1">
        <f t="shared" ref="N899:N962" si="44">L899-M899</f>
        <v>151487.70000000001</v>
      </c>
    </row>
    <row r="900" spans="1:14" x14ac:dyDescent="0.3">
      <c r="A900" t="s">
        <v>14</v>
      </c>
      <c r="B900" t="s">
        <v>120</v>
      </c>
      <c r="C900" t="s">
        <v>51</v>
      </c>
      <c r="D900" t="s">
        <v>22</v>
      </c>
      <c r="E900" t="s">
        <v>18</v>
      </c>
      <c r="F900" s="2">
        <v>40290</v>
      </c>
      <c r="G900" s="6">
        <v>942700612</v>
      </c>
      <c r="H900" s="2">
        <v>40335</v>
      </c>
      <c r="I900">
        <v>4915</v>
      </c>
      <c r="J900">
        <v>47.45</v>
      </c>
      <c r="K900">
        <v>31.79</v>
      </c>
      <c r="L900" s="1">
        <f t="shared" si="42"/>
        <v>233216.75</v>
      </c>
      <c r="M900" s="1">
        <f t="shared" si="43"/>
        <v>156247.85</v>
      </c>
      <c r="N900" s="1">
        <f t="shared" si="44"/>
        <v>76968.899999999994</v>
      </c>
    </row>
    <row r="901" spans="1:14" x14ac:dyDescent="0.3">
      <c r="A901" t="s">
        <v>39</v>
      </c>
      <c r="B901" t="s">
        <v>194</v>
      </c>
      <c r="C901" t="s">
        <v>44</v>
      </c>
      <c r="D901" t="s">
        <v>17</v>
      </c>
      <c r="E901" t="s">
        <v>31</v>
      </c>
      <c r="F901" s="2">
        <v>40611</v>
      </c>
      <c r="G901" s="6">
        <v>905381858</v>
      </c>
      <c r="H901" s="2">
        <v>40641</v>
      </c>
      <c r="I901">
        <v>1466</v>
      </c>
      <c r="J901">
        <v>668.27</v>
      </c>
      <c r="K901">
        <v>502.54</v>
      </c>
      <c r="L901" s="1">
        <f t="shared" si="42"/>
        <v>979683.82</v>
      </c>
      <c r="M901" s="1">
        <f t="shared" si="43"/>
        <v>736723.64</v>
      </c>
      <c r="N901" s="1">
        <f t="shared" si="44"/>
        <v>242960.17999999993</v>
      </c>
    </row>
    <row r="902" spans="1:14" x14ac:dyDescent="0.3">
      <c r="A902" t="s">
        <v>14</v>
      </c>
      <c r="B902" t="s">
        <v>210</v>
      </c>
      <c r="C902" t="s">
        <v>60</v>
      </c>
      <c r="D902" t="s">
        <v>22</v>
      </c>
      <c r="E902" t="s">
        <v>24</v>
      </c>
      <c r="F902" s="2">
        <v>40191</v>
      </c>
      <c r="G902" s="6">
        <v>480863702</v>
      </c>
      <c r="H902" s="2">
        <v>40206</v>
      </c>
      <c r="I902">
        <v>7110</v>
      </c>
      <c r="J902">
        <v>421.89</v>
      </c>
      <c r="K902">
        <v>364.69</v>
      </c>
      <c r="L902" s="1">
        <f t="shared" si="42"/>
        <v>2999637.9</v>
      </c>
      <c r="M902" s="1">
        <f t="shared" si="43"/>
        <v>2592945.9</v>
      </c>
      <c r="N902" s="1">
        <f t="shared" si="44"/>
        <v>406692</v>
      </c>
    </row>
    <row r="903" spans="1:14" x14ac:dyDescent="0.3">
      <c r="A903" t="s">
        <v>25</v>
      </c>
      <c r="B903" t="s">
        <v>26</v>
      </c>
      <c r="C903" t="s">
        <v>16</v>
      </c>
      <c r="D903" t="s">
        <v>22</v>
      </c>
      <c r="E903" t="s">
        <v>47</v>
      </c>
      <c r="F903" s="2">
        <v>42375</v>
      </c>
      <c r="G903" s="6">
        <v>453569972</v>
      </c>
      <c r="H903" s="2">
        <v>42419</v>
      </c>
      <c r="I903">
        <v>289</v>
      </c>
      <c r="J903">
        <v>437.2</v>
      </c>
      <c r="K903">
        <v>263.33</v>
      </c>
      <c r="L903" s="1">
        <f t="shared" si="42"/>
        <v>126350.8</v>
      </c>
      <c r="M903" s="1">
        <f t="shared" si="43"/>
        <v>76102.37</v>
      </c>
      <c r="N903" s="1">
        <f t="shared" si="44"/>
        <v>50248.430000000008</v>
      </c>
    </row>
    <row r="904" spans="1:14" x14ac:dyDescent="0.3">
      <c r="A904" t="s">
        <v>32</v>
      </c>
      <c r="B904" t="s">
        <v>136</v>
      </c>
      <c r="C904" t="s">
        <v>23</v>
      </c>
      <c r="D904" t="s">
        <v>17</v>
      </c>
      <c r="E904" t="s">
        <v>31</v>
      </c>
      <c r="F904" s="2">
        <v>42599</v>
      </c>
      <c r="G904" s="6">
        <v>328236997</v>
      </c>
      <c r="H904" s="2">
        <v>42623</v>
      </c>
      <c r="I904">
        <v>1476</v>
      </c>
      <c r="J904">
        <v>255.28</v>
      </c>
      <c r="K904">
        <v>159.41999999999999</v>
      </c>
      <c r="L904" s="1">
        <f t="shared" si="42"/>
        <v>376793.28</v>
      </c>
      <c r="M904" s="1">
        <f t="shared" si="43"/>
        <v>235303.91999999998</v>
      </c>
      <c r="N904" s="1">
        <f t="shared" si="44"/>
        <v>141489.36000000004</v>
      </c>
    </row>
    <row r="905" spans="1:14" x14ac:dyDescent="0.3">
      <c r="A905" t="s">
        <v>28</v>
      </c>
      <c r="B905" t="s">
        <v>148</v>
      </c>
      <c r="C905" t="s">
        <v>57</v>
      </c>
      <c r="D905" t="s">
        <v>17</v>
      </c>
      <c r="E905" t="s">
        <v>24</v>
      </c>
      <c r="F905" s="2">
        <v>40838</v>
      </c>
      <c r="G905" s="6">
        <v>579913604</v>
      </c>
      <c r="H905" s="2">
        <v>40839</v>
      </c>
      <c r="I905">
        <v>8177</v>
      </c>
      <c r="J905">
        <v>81.73</v>
      </c>
      <c r="K905">
        <v>56.67</v>
      </c>
      <c r="L905" s="1">
        <f t="shared" si="42"/>
        <v>668306.21000000008</v>
      </c>
      <c r="M905" s="1">
        <f t="shared" si="43"/>
        <v>463390.59</v>
      </c>
      <c r="N905" s="1">
        <f t="shared" si="44"/>
        <v>204915.62000000005</v>
      </c>
    </row>
    <row r="906" spans="1:14" x14ac:dyDescent="0.3">
      <c r="A906" t="s">
        <v>32</v>
      </c>
      <c r="B906" t="s">
        <v>169</v>
      </c>
      <c r="C906" t="s">
        <v>16</v>
      </c>
      <c r="D906" t="s">
        <v>22</v>
      </c>
      <c r="E906" t="s">
        <v>31</v>
      </c>
      <c r="F906" s="2">
        <v>40221</v>
      </c>
      <c r="G906" s="6">
        <v>403961122</v>
      </c>
      <c r="H906" s="2">
        <v>40257</v>
      </c>
      <c r="I906">
        <v>9928</v>
      </c>
      <c r="J906">
        <v>437.2</v>
      </c>
      <c r="K906">
        <v>263.33</v>
      </c>
      <c r="L906" s="1">
        <f t="shared" si="42"/>
        <v>4340521.5999999996</v>
      </c>
      <c r="M906" s="1">
        <f t="shared" si="43"/>
        <v>2614340.2399999998</v>
      </c>
      <c r="N906" s="1">
        <f t="shared" si="44"/>
        <v>1726181.3599999999</v>
      </c>
    </row>
    <row r="907" spans="1:14" x14ac:dyDescent="0.3">
      <c r="A907" t="s">
        <v>37</v>
      </c>
      <c r="B907" t="s">
        <v>63</v>
      </c>
      <c r="C907" t="s">
        <v>16</v>
      </c>
      <c r="D907" t="s">
        <v>17</v>
      </c>
      <c r="E907" t="s">
        <v>47</v>
      </c>
      <c r="F907" s="2">
        <v>42884</v>
      </c>
      <c r="G907" s="6">
        <v>866053378</v>
      </c>
      <c r="H907" s="2">
        <v>42908</v>
      </c>
      <c r="I907">
        <v>3295</v>
      </c>
      <c r="J907">
        <v>437.2</v>
      </c>
      <c r="K907">
        <v>263.33</v>
      </c>
      <c r="L907" s="1">
        <f t="shared" si="42"/>
        <v>1440574</v>
      </c>
      <c r="M907" s="1">
        <f t="shared" si="43"/>
        <v>867672.35</v>
      </c>
      <c r="N907" s="1">
        <f t="shared" si="44"/>
        <v>572901.65</v>
      </c>
    </row>
    <row r="908" spans="1:14" x14ac:dyDescent="0.3">
      <c r="A908" t="s">
        <v>32</v>
      </c>
      <c r="B908" t="s">
        <v>92</v>
      </c>
      <c r="C908" t="s">
        <v>44</v>
      </c>
      <c r="D908" t="s">
        <v>17</v>
      </c>
      <c r="E908" t="s">
        <v>24</v>
      </c>
      <c r="F908" s="2">
        <v>40285</v>
      </c>
      <c r="G908" s="6">
        <v>852176702</v>
      </c>
      <c r="H908" s="2">
        <v>40311</v>
      </c>
      <c r="I908">
        <v>6878</v>
      </c>
      <c r="J908">
        <v>668.27</v>
      </c>
      <c r="K908">
        <v>502.54</v>
      </c>
      <c r="L908" s="1">
        <f t="shared" si="42"/>
        <v>4596361.0599999996</v>
      </c>
      <c r="M908" s="1">
        <f t="shared" si="43"/>
        <v>3456470.12</v>
      </c>
      <c r="N908" s="1">
        <f t="shared" si="44"/>
        <v>1139890.9399999995</v>
      </c>
    </row>
    <row r="909" spans="1:14" x14ac:dyDescent="0.3">
      <c r="A909" t="s">
        <v>14</v>
      </c>
      <c r="B909" t="s">
        <v>137</v>
      </c>
      <c r="C909" t="s">
        <v>23</v>
      </c>
      <c r="D909" t="s">
        <v>22</v>
      </c>
      <c r="E909" t="s">
        <v>18</v>
      </c>
      <c r="F909" s="2">
        <v>42255</v>
      </c>
      <c r="G909" s="6">
        <v>218629920</v>
      </c>
      <c r="H909" s="2">
        <v>42297</v>
      </c>
      <c r="I909">
        <v>6307</v>
      </c>
      <c r="J909">
        <v>255.28</v>
      </c>
      <c r="K909">
        <v>159.41999999999999</v>
      </c>
      <c r="L909" s="1">
        <f t="shared" si="42"/>
        <v>1610050.96</v>
      </c>
      <c r="M909" s="1">
        <f t="shared" si="43"/>
        <v>1005461.94</v>
      </c>
      <c r="N909" s="1">
        <f t="shared" si="44"/>
        <v>604589.02</v>
      </c>
    </row>
    <row r="910" spans="1:14" x14ac:dyDescent="0.3">
      <c r="A910" t="s">
        <v>14</v>
      </c>
      <c r="B910" t="s">
        <v>137</v>
      </c>
      <c r="C910" t="s">
        <v>23</v>
      </c>
      <c r="D910" t="s">
        <v>17</v>
      </c>
      <c r="E910" t="s">
        <v>24</v>
      </c>
      <c r="F910" s="2">
        <v>42413</v>
      </c>
      <c r="G910" s="6">
        <v>242024362</v>
      </c>
      <c r="H910" s="2">
        <v>42446</v>
      </c>
      <c r="I910">
        <v>9242</v>
      </c>
      <c r="J910">
        <v>255.28</v>
      </c>
      <c r="K910">
        <v>159.41999999999999</v>
      </c>
      <c r="L910" s="1">
        <f t="shared" si="42"/>
        <v>2359297.7600000002</v>
      </c>
      <c r="M910" s="1">
        <f t="shared" si="43"/>
        <v>1473359.64</v>
      </c>
      <c r="N910" s="1">
        <f t="shared" si="44"/>
        <v>885938.12000000034</v>
      </c>
    </row>
    <row r="911" spans="1:14" x14ac:dyDescent="0.3">
      <c r="A911" t="s">
        <v>32</v>
      </c>
      <c r="B911" t="s">
        <v>168</v>
      </c>
      <c r="C911" t="s">
        <v>42</v>
      </c>
      <c r="D911" t="s">
        <v>17</v>
      </c>
      <c r="E911" t="s">
        <v>18</v>
      </c>
      <c r="F911" s="2">
        <v>41686</v>
      </c>
      <c r="G911" s="6">
        <v>469283854</v>
      </c>
      <c r="H911" s="2">
        <v>41686</v>
      </c>
      <c r="I911">
        <v>376</v>
      </c>
      <c r="J911">
        <v>152.58000000000001</v>
      </c>
      <c r="K911">
        <v>97.44</v>
      </c>
      <c r="L911" s="1">
        <f t="shared" si="42"/>
        <v>57370.080000000002</v>
      </c>
      <c r="M911" s="1">
        <f t="shared" si="43"/>
        <v>36637.440000000002</v>
      </c>
      <c r="N911" s="1">
        <f t="shared" si="44"/>
        <v>20732.64</v>
      </c>
    </row>
    <row r="912" spans="1:14" x14ac:dyDescent="0.3">
      <c r="A912" t="s">
        <v>14</v>
      </c>
      <c r="B912" t="s">
        <v>111</v>
      </c>
      <c r="C912" t="s">
        <v>30</v>
      </c>
      <c r="D912" t="s">
        <v>22</v>
      </c>
      <c r="E912" t="s">
        <v>24</v>
      </c>
      <c r="F912" s="2">
        <v>41386</v>
      </c>
      <c r="G912" s="6">
        <v>967644727</v>
      </c>
      <c r="H912" s="2">
        <v>41394</v>
      </c>
      <c r="I912">
        <v>6433</v>
      </c>
      <c r="J912">
        <v>9.33</v>
      </c>
      <c r="K912">
        <v>6.92</v>
      </c>
      <c r="L912" s="1">
        <f t="shared" si="42"/>
        <v>60019.89</v>
      </c>
      <c r="M912" s="1">
        <f t="shared" si="43"/>
        <v>44516.36</v>
      </c>
      <c r="N912" s="1">
        <f t="shared" si="44"/>
        <v>15503.529999999999</v>
      </c>
    </row>
    <row r="913" spans="1:14" x14ac:dyDescent="0.3">
      <c r="A913" t="s">
        <v>37</v>
      </c>
      <c r="B913" t="s">
        <v>219</v>
      </c>
      <c r="C913" t="s">
        <v>16</v>
      </c>
      <c r="D913" t="s">
        <v>17</v>
      </c>
      <c r="E913" t="s">
        <v>47</v>
      </c>
      <c r="F913" s="2">
        <v>41835</v>
      </c>
      <c r="G913" s="6">
        <v>974655807</v>
      </c>
      <c r="H913" s="2">
        <v>41843</v>
      </c>
      <c r="I913">
        <v>1167</v>
      </c>
      <c r="J913">
        <v>437.2</v>
      </c>
      <c r="K913">
        <v>263.33</v>
      </c>
      <c r="L913" s="1">
        <f t="shared" si="42"/>
        <v>510212.39999999997</v>
      </c>
      <c r="M913" s="1">
        <f t="shared" si="43"/>
        <v>307306.11</v>
      </c>
      <c r="N913" s="1">
        <f t="shared" si="44"/>
        <v>202906.28999999998</v>
      </c>
    </row>
    <row r="914" spans="1:14" x14ac:dyDescent="0.3">
      <c r="A914" t="s">
        <v>32</v>
      </c>
      <c r="B914" t="s">
        <v>95</v>
      </c>
      <c r="C914" t="s">
        <v>21</v>
      </c>
      <c r="D914" t="s">
        <v>22</v>
      </c>
      <c r="E914" t="s">
        <v>18</v>
      </c>
      <c r="F914" s="2">
        <v>40975</v>
      </c>
      <c r="G914" s="6">
        <v>248178422</v>
      </c>
      <c r="H914" s="2">
        <v>40990</v>
      </c>
      <c r="I914">
        <v>365</v>
      </c>
      <c r="J914">
        <v>154.06</v>
      </c>
      <c r="K914">
        <v>90.93</v>
      </c>
      <c r="L914" s="1">
        <f t="shared" si="42"/>
        <v>56231.9</v>
      </c>
      <c r="M914" s="1">
        <f t="shared" si="43"/>
        <v>33189.450000000004</v>
      </c>
      <c r="N914" s="1">
        <f t="shared" si="44"/>
        <v>23042.449999999997</v>
      </c>
    </row>
    <row r="915" spans="1:14" x14ac:dyDescent="0.3">
      <c r="A915" t="s">
        <v>25</v>
      </c>
      <c r="B915" t="s">
        <v>163</v>
      </c>
      <c r="C915" t="s">
        <v>21</v>
      </c>
      <c r="D915" t="s">
        <v>17</v>
      </c>
      <c r="E915" t="s">
        <v>47</v>
      </c>
      <c r="F915" s="2">
        <v>41288</v>
      </c>
      <c r="G915" s="6">
        <v>416386401</v>
      </c>
      <c r="H915" s="2">
        <v>41321</v>
      </c>
      <c r="I915">
        <v>6844</v>
      </c>
      <c r="J915">
        <v>154.06</v>
      </c>
      <c r="K915">
        <v>90.93</v>
      </c>
      <c r="L915" s="1">
        <f t="shared" si="42"/>
        <v>1054386.6400000001</v>
      </c>
      <c r="M915" s="1">
        <f t="shared" si="43"/>
        <v>622324.92000000004</v>
      </c>
      <c r="N915" s="1">
        <f t="shared" si="44"/>
        <v>432061.72000000009</v>
      </c>
    </row>
    <row r="916" spans="1:14" x14ac:dyDescent="0.3">
      <c r="A916" t="s">
        <v>32</v>
      </c>
      <c r="B916" t="s">
        <v>212</v>
      </c>
      <c r="C916" t="s">
        <v>42</v>
      </c>
      <c r="D916" t="s">
        <v>17</v>
      </c>
      <c r="E916" t="s">
        <v>47</v>
      </c>
      <c r="F916" s="2">
        <v>42877</v>
      </c>
      <c r="G916" s="6">
        <v>927766072</v>
      </c>
      <c r="H916" s="2">
        <v>42906</v>
      </c>
      <c r="I916">
        <v>5453</v>
      </c>
      <c r="J916">
        <v>152.58000000000001</v>
      </c>
      <c r="K916">
        <v>97.44</v>
      </c>
      <c r="L916" s="1">
        <f t="shared" si="42"/>
        <v>832018.74000000011</v>
      </c>
      <c r="M916" s="1">
        <f t="shared" si="43"/>
        <v>531340.31999999995</v>
      </c>
      <c r="N916" s="1">
        <f t="shared" si="44"/>
        <v>300678.42000000016</v>
      </c>
    </row>
    <row r="917" spans="1:14" x14ac:dyDescent="0.3">
      <c r="A917" t="s">
        <v>32</v>
      </c>
      <c r="B917" t="s">
        <v>161</v>
      </c>
      <c r="C917" t="s">
        <v>21</v>
      </c>
      <c r="D917" t="s">
        <v>22</v>
      </c>
      <c r="E917" t="s">
        <v>18</v>
      </c>
      <c r="F917" s="2">
        <v>42086</v>
      </c>
      <c r="G917" s="6">
        <v>401116263</v>
      </c>
      <c r="H917" s="2">
        <v>42094</v>
      </c>
      <c r="I917">
        <v>8071</v>
      </c>
      <c r="J917">
        <v>154.06</v>
      </c>
      <c r="K917">
        <v>90.93</v>
      </c>
      <c r="L917" s="1">
        <f t="shared" si="42"/>
        <v>1243418.26</v>
      </c>
      <c r="M917" s="1">
        <f t="shared" si="43"/>
        <v>733896.03</v>
      </c>
      <c r="N917" s="1">
        <f t="shared" si="44"/>
        <v>509522.23</v>
      </c>
    </row>
    <row r="918" spans="1:14" x14ac:dyDescent="0.3">
      <c r="A918" t="s">
        <v>14</v>
      </c>
      <c r="B918" t="s">
        <v>145</v>
      </c>
      <c r="C918" t="s">
        <v>30</v>
      </c>
      <c r="D918" t="s">
        <v>17</v>
      </c>
      <c r="E918" t="s">
        <v>31</v>
      </c>
      <c r="F918" s="2">
        <v>41180</v>
      </c>
      <c r="G918" s="6">
        <v>675548303</v>
      </c>
      <c r="H918" s="2">
        <v>41219</v>
      </c>
      <c r="I918">
        <v>8610</v>
      </c>
      <c r="J918">
        <v>9.33</v>
      </c>
      <c r="K918">
        <v>6.92</v>
      </c>
      <c r="L918" s="1">
        <f t="shared" si="42"/>
        <v>80331.3</v>
      </c>
      <c r="M918" s="1">
        <f t="shared" si="43"/>
        <v>59581.2</v>
      </c>
      <c r="N918" s="1">
        <f t="shared" si="44"/>
        <v>20750.100000000006</v>
      </c>
    </row>
    <row r="919" spans="1:14" x14ac:dyDescent="0.3">
      <c r="A919" t="s">
        <v>28</v>
      </c>
      <c r="B919" t="s">
        <v>148</v>
      </c>
      <c r="C919" t="s">
        <v>23</v>
      </c>
      <c r="D919" t="s">
        <v>22</v>
      </c>
      <c r="E919" t="s">
        <v>47</v>
      </c>
      <c r="F919" s="2">
        <v>41431</v>
      </c>
      <c r="G919" s="6">
        <v>960486018</v>
      </c>
      <c r="H919" s="2">
        <v>41459</v>
      </c>
      <c r="I919">
        <v>8012</v>
      </c>
      <c r="J919">
        <v>255.28</v>
      </c>
      <c r="K919">
        <v>159.41999999999999</v>
      </c>
      <c r="L919" s="1">
        <f t="shared" si="42"/>
        <v>2045303.36</v>
      </c>
      <c r="M919" s="1">
        <f t="shared" si="43"/>
        <v>1277273.0399999998</v>
      </c>
      <c r="N919" s="1">
        <f t="shared" si="44"/>
        <v>768030.3200000003</v>
      </c>
    </row>
    <row r="920" spans="1:14" x14ac:dyDescent="0.3">
      <c r="A920" t="s">
        <v>37</v>
      </c>
      <c r="B920" t="s">
        <v>105</v>
      </c>
      <c r="C920" t="s">
        <v>36</v>
      </c>
      <c r="D920" t="s">
        <v>17</v>
      </c>
      <c r="E920" t="s">
        <v>47</v>
      </c>
      <c r="F920" s="2">
        <v>41731</v>
      </c>
      <c r="G920" s="6">
        <v>985665738</v>
      </c>
      <c r="H920" s="2">
        <v>41778</v>
      </c>
      <c r="I920">
        <v>9250</v>
      </c>
      <c r="J920">
        <v>109.28</v>
      </c>
      <c r="K920">
        <v>35.840000000000003</v>
      </c>
      <c r="L920" s="1">
        <f t="shared" si="42"/>
        <v>1010840</v>
      </c>
      <c r="M920" s="1">
        <f t="shared" si="43"/>
        <v>331520.00000000006</v>
      </c>
      <c r="N920" s="1">
        <f t="shared" si="44"/>
        <v>679320</v>
      </c>
    </row>
    <row r="921" spans="1:14" x14ac:dyDescent="0.3">
      <c r="A921" t="s">
        <v>14</v>
      </c>
      <c r="B921" t="s">
        <v>111</v>
      </c>
      <c r="C921" t="s">
        <v>36</v>
      </c>
      <c r="D921" t="s">
        <v>17</v>
      </c>
      <c r="E921" t="s">
        <v>24</v>
      </c>
      <c r="F921" s="2">
        <v>42748</v>
      </c>
      <c r="G921" s="6">
        <v>551136291</v>
      </c>
      <c r="H921" s="2">
        <v>42748</v>
      </c>
      <c r="I921">
        <v>2331</v>
      </c>
      <c r="J921">
        <v>109.28</v>
      </c>
      <c r="K921">
        <v>35.840000000000003</v>
      </c>
      <c r="L921" s="1">
        <f t="shared" si="42"/>
        <v>254731.68</v>
      </c>
      <c r="M921" s="1">
        <f t="shared" si="43"/>
        <v>83543.040000000008</v>
      </c>
      <c r="N921" s="1">
        <f t="shared" si="44"/>
        <v>171188.63999999998</v>
      </c>
    </row>
    <row r="922" spans="1:14" x14ac:dyDescent="0.3">
      <c r="A922" t="s">
        <v>39</v>
      </c>
      <c r="B922" t="s">
        <v>76</v>
      </c>
      <c r="C922" t="s">
        <v>27</v>
      </c>
      <c r="D922" t="s">
        <v>22</v>
      </c>
      <c r="E922" t="s">
        <v>47</v>
      </c>
      <c r="F922" s="2">
        <v>42769</v>
      </c>
      <c r="G922" s="6">
        <v>877259004</v>
      </c>
      <c r="H922" s="2">
        <v>42782</v>
      </c>
      <c r="I922">
        <v>9289</v>
      </c>
      <c r="J922">
        <v>205.7</v>
      </c>
      <c r="K922">
        <v>117.11</v>
      </c>
      <c r="L922" s="1">
        <f t="shared" si="42"/>
        <v>1910747.2999999998</v>
      </c>
      <c r="M922" s="1">
        <f t="shared" si="43"/>
        <v>1087834.79</v>
      </c>
      <c r="N922" s="1">
        <f t="shared" si="44"/>
        <v>822912.50999999978</v>
      </c>
    </row>
    <row r="923" spans="1:14" x14ac:dyDescent="0.3">
      <c r="A923" t="s">
        <v>25</v>
      </c>
      <c r="B923" t="s">
        <v>75</v>
      </c>
      <c r="C923" t="s">
        <v>51</v>
      </c>
      <c r="D923" t="s">
        <v>17</v>
      </c>
      <c r="E923" t="s">
        <v>18</v>
      </c>
      <c r="F923" s="2">
        <v>41856</v>
      </c>
      <c r="G923" s="6">
        <v>554707705</v>
      </c>
      <c r="H923" s="2">
        <v>41901</v>
      </c>
      <c r="I923">
        <v>9192</v>
      </c>
      <c r="J923">
        <v>47.45</v>
      </c>
      <c r="K923">
        <v>31.79</v>
      </c>
      <c r="L923" s="1">
        <f t="shared" si="42"/>
        <v>436160.4</v>
      </c>
      <c r="M923" s="1">
        <f t="shared" si="43"/>
        <v>292213.68</v>
      </c>
      <c r="N923" s="1">
        <f t="shared" si="44"/>
        <v>143946.72000000003</v>
      </c>
    </row>
    <row r="924" spans="1:14" x14ac:dyDescent="0.3">
      <c r="A924" t="s">
        <v>39</v>
      </c>
      <c r="B924" t="s">
        <v>172</v>
      </c>
      <c r="C924" t="s">
        <v>27</v>
      </c>
      <c r="D924" t="s">
        <v>17</v>
      </c>
      <c r="E924" t="s">
        <v>47</v>
      </c>
      <c r="F924" s="2">
        <v>40457</v>
      </c>
      <c r="G924" s="6">
        <v>494468724</v>
      </c>
      <c r="H924" s="2">
        <v>40474</v>
      </c>
      <c r="I924">
        <v>3139</v>
      </c>
      <c r="J924">
        <v>205.7</v>
      </c>
      <c r="K924">
        <v>117.11</v>
      </c>
      <c r="L924" s="1">
        <f t="shared" si="42"/>
        <v>645692.29999999993</v>
      </c>
      <c r="M924" s="1">
        <f t="shared" si="43"/>
        <v>367608.29</v>
      </c>
      <c r="N924" s="1">
        <f t="shared" si="44"/>
        <v>278084.00999999995</v>
      </c>
    </row>
    <row r="925" spans="1:14" x14ac:dyDescent="0.3">
      <c r="A925" t="s">
        <v>25</v>
      </c>
      <c r="B925" t="s">
        <v>204</v>
      </c>
      <c r="C925" t="s">
        <v>57</v>
      </c>
      <c r="D925" t="s">
        <v>22</v>
      </c>
      <c r="E925" t="s">
        <v>31</v>
      </c>
      <c r="F925" s="2">
        <v>40796</v>
      </c>
      <c r="G925" s="6">
        <v>777840888</v>
      </c>
      <c r="H925" s="2">
        <v>40839</v>
      </c>
      <c r="I925">
        <v>9259</v>
      </c>
      <c r="J925">
        <v>81.73</v>
      </c>
      <c r="K925">
        <v>56.67</v>
      </c>
      <c r="L925" s="1">
        <f t="shared" si="42"/>
        <v>756738.07000000007</v>
      </c>
      <c r="M925" s="1">
        <f t="shared" si="43"/>
        <v>524707.53</v>
      </c>
      <c r="N925" s="1">
        <f t="shared" si="44"/>
        <v>232030.54000000004</v>
      </c>
    </row>
    <row r="926" spans="1:14" x14ac:dyDescent="0.3">
      <c r="A926" t="s">
        <v>32</v>
      </c>
      <c r="B926" t="s">
        <v>160</v>
      </c>
      <c r="C926" t="s">
        <v>23</v>
      </c>
      <c r="D926" t="s">
        <v>17</v>
      </c>
      <c r="E926" t="s">
        <v>24</v>
      </c>
      <c r="F926" s="2">
        <v>42716</v>
      </c>
      <c r="G926" s="6">
        <v>206435525</v>
      </c>
      <c r="H926" s="2">
        <v>42762</v>
      </c>
      <c r="I926">
        <v>7714</v>
      </c>
      <c r="J926">
        <v>255.28</v>
      </c>
      <c r="K926">
        <v>159.41999999999999</v>
      </c>
      <c r="L926" s="1">
        <f t="shared" si="42"/>
        <v>1969229.92</v>
      </c>
      <c r="M926" s="1">
        <f t="shared" si="43"/>
        <v>1229765.8799999999</v>
      </c>
      <c r="N926" s="1">
        <f t="shared" si="44"/>
        <v>739464.04</v>
      </c>
    </row>
    <row r="927" spans="1:14" x14ac:dyDescent="0.3">
      <c r="A927" t="s">
        <v>14</v>
      </c>
      <c r="B927" t="s">
        <v>56</v>
      </c>
      <c r="C927" t="s">
        <v>49</v>
      </c>
      <c r="D927" t="s">
        <v>22</v>
      </c>
      <c r="E927" t="s">
        <v>24</v>
      </c>
      <c r="F927" s="2">
        <v>42303</v>
      </c>
      <c r="G927" s="6">
        <v>352176463</v>
      </c>
      <c r="H927" s="2">
        <v>42343</v>
      </c>
      <c r="I927">
        <v>5696</v>
      </c>
      <c r="J927">
        <v>651.21</v>
      </c>
      <c r="K927">
        <v>524.96</v>
      </c>
      <c r="L927" s="1">
        <f t="shared" si="42"/>
        <v>3709292.16</v>
      </c>
      <c r="M927" s="1">
        <f t="shared" si="43"/>
        <v>2990172.1600000001</v>
      </c>
      <c r="N927" s="1">
        <f t="shared" si="44"/>
        <v>719120</v>
      </c>
    </row>
    <row r="928" spans="1:14" x14ac:dyDescent="0.3">
      <c r="A928" t="s">
        <v>39</v>
      </c>
      <c r="B928" t="s">
        <v>76</v>
      </c>
      <c r="C928" t="s">
        <v>16</v>
      </c>
      <c r="D928" t="s">
        <v>17</v>
      </c>
      <c r="E928" t="s">
        <v>24</v>
      </c>
      <c r="F928" s="2">
        <v>41561</v>
      </c>
      <c r="G928" s="6">
        <v>607300031</v>
      </c>
      <c r="H928" s="2">
        <v>41561</v>
      </c>
      <c r="I928">
        <v>2429</v>
      </c>
      <c r="J928">
        <v>437.2</v>
      </c>
      <c r="K928">
        <v>263.33</v>
      </c>
      <c r="L928" s="1">
        <f t="shared" si="42"/>
        <v>1061958.8</v>
      </c>
      <c r="M928" s="1">
        <f t="shared" si="43"/>
        <v>639628.56999999995</v>
      </c>
      <c r="N928" s="1">
        <f t="shared" si="44"/>
        <v>422330.2300000001</v>
      </c>
    </row>
    <row r="929" spans="1:14" x14ac:dyDescent="0.3">
      <c r="A929" t="s">
        <v>19</v>
      </c>
      <c r="B929" t="s">
        <v>152</v>
      </c>
      <c r="C929" t="s">
        <v>23</v>
      </c>
      <c r="D929" t="s">
        <v>22</v>
      </c>
      <c r="E929" t="s">
        <v>31</v>
      </c>
      <c r="F929" s="2">
        <v>41503</v>
      </c>
      <c r="G929" s="6">
        <v>434355056</v>
      </c>
      <c r="H929" s="2">
        <v>41545</v>
      </c>
      <c r="I929">
        <v>4168</v>
      </c>
      <c r="J929">
        <v>255.28</v>
      </c>
      <c r="K929">
        <v>159.41999999999999</v>
      </c>
      <c r="L929" s="1">
        <f t="shared" si="42"/>
        <v>1064007.04</v>
      </c>
      <c r="M929" s="1">
        <f t="shared" si="43"/>
        <v>664462.55999999994</v>
      </c>
      <c r="N929" s="1">
        <f t="shared" si="44"/>
        <v>399544.4800000001</v>
      </c>
    </row>
    <row r="930" spans="1:14" x14ac:dyDescent="0.3">
      <c r="A930" t="s">
        <v>32</v>
      </c>
      <c r="B930" t="s">
        <v>131</v>
      </c>
      <c r="C930" t="s">
        <v>30</v>
      </c>
      <c r="D930" t="s">
        <v>17</v>
      </c>
      <c r="E930" t="s">
        <v>18</v>
      </c>
      <c r="F930" s="2">
        <v>40762</v>
      </c>
      <c r="G930" s="6">
        <v>716202867</v>
      </c>
      <c r="H930" s="2">
        <v>40806</v>
      </c>
      <c r="I930">
        <v>9199</v>
      </c>
      <c r="J930">
        <v>9.33</v>
      </c>
      <c r="K930">
        <v>6.92</v>
      </c>
      <c r="L930" s="1">
        <f t="shared" si="42"/>
        <v>85826.67</v>
      </c>
      <c r="M930" s="1">
        <f t="shared" si="43"/>
        <v>63657.08</v>
      </c>
      <c r="N930" s="1">
        <f t="shared" si="44"/>
        <v>22169.589999999997</v>
      </c>
    </row>
    <row r="931" spans="1:14" x14ac:dyDescent="0.3">
      <c r="A931" t="s">
        <v>37</v>
      </c>
      <c r="B931" t="s">
        <v>86</v>
      </c>
      <c r="C931" t="s">
        <v>57</v>
      </c>
      <c r="D931" t="s">
        <v>22</v>
      </c>
      <c r="E931" t="s">
        <v>31</v>
      </c>
      <c r="F931" s="2">
        <v>42512</v>
      </c>
      <c r="G931" s="6">
        <v>606017291</v>
      </c>
      <c r="H931" s="2">
        <v>42533</v>
      </c>
      <c r="I931">
        <v>2838</v>
      </c>
      <c r="J931">
        <v>81.73</v>
      </c>
      <c r="K931">
        <v>56.67</v>
      </c>
      <c r="L931" s="1">
        <f t="shared" si="42"/>
        <v>231949.74000000002</v>
      </c>
      <c r="M931" s="1">
        <f t="shared" si="43"/>
        <v>160829.46</v>
      </c>
      <c r="N931" s="1">
        <f t="shared" si="44"/>
        <v>71120.280000000028</v>
      </c>
    </row>
    <row r="932" spans="1:14" x14ac:dyDescent="0.3">
      <c r="A932" t="s">
        <v>25</v>
      </c>
      <c r="B932" t="s">
        <v>84</v>
      </c>
      <c r="C932" t="s">
        <v>27</v>
      </c>
      <c r="D932" t="s">
        <v>17</v>
      </c>
      <c r="E932" t="s">
        <v>31</v>
      </c>
      <c r="F932" s="2">
        <v>42017</v>
      </c>
      <c r="G932" s="6">
        <v>677284657</v>
      </c>
      <c r="H932" s="2">
        <v>42019</v>
      </c>
      <c r="I932">
        <v>2436</v>
      </c>
      <c r="J932">
        <v>205.7</v>
      </c>
      <c r="K932">
        <v>117.11</v>
      </c>
      <c r="L932" s="1">
        <f t="shared" si="42"/>
        <v>501085.19999999995</v>
      </c>
      <c r="M932" s="1">
        <f t="shared" si="43"/>
        <v>285279.96000000002</v>
      </c>
      <c r="N932" s="1">
        <f t="shared" si="44"/>
        <v>215805.23999999993</v>
      </c>
    </row>
    <row r="933" spans="1:14" x14ac:dyDescent="0.3">
      <c r="A933" t="s">
        <v>25</v>
      </c>
      <c r="B933" t="s">
        <v>84</v>
      </c>
      <c r="C933" t="s">
        <v>30</v>
      </c>
      <c r="D933" t="s">
        <v>22</v>
      </c>
      <c r="E933" t="s">
        <v>24</v>
      </c>
      <c r="F933" s="2">
        <v>41842</v>
      </c>
      <c r="G933" s="6">
        <v>673803794</v>
      </c>
      <c r="H933" s="2">
        <v>41849</v>
      </c>
      <c r="I933">
        <v>2371</v>
      </c>
      <c r="J933">
        <v>9.33</v>
      </c>
      <c r="K933">
        <v>6.92</v>
      </c>
      <c r="L933" s="1">
        <f t="shared" si="42"/>
        <v>22121.43</v>
      </c>
      <c r="M933" s="1">
        <f t="shared" si="43"/>
        <v>16407.32</v>
      </c>
      <c r="N933" s="1">
        <f t="shared" si="44"/>
        <v>5714.1100000000006</v>
      </c>
    </row>
    <row r="934" spans="1:14" x14ac:dyDescent="0.3">
      <c r="A934" t="s">
        <v>28</v>
      </c>
      <c r="B934" t="s">
        <v>61</v>
      </c>
      <c r="C934" t="s">
        <v>27</v>
      </c>
      <c r="D934" t="s">
        <v>17</v>
      </c>
      <c r="E934" t="s">
        <v>24</v>
      </c>
      <c r="F934" s="2">
        <v>42180</v>
      </c>
      <c r="G934" s="6">
        <v>859686028</v>
      </c>
      <c r="H934" s="2">
        <v>42195</v>
      </c>
      <c r="I934">
        <v>9055</v>
      </c>
      <c r="J934">
        <v>205.7</v>
      </c>
      <c r="K934">
        <v>117.11</v>
      </c>
      <c r="L934" s="1">
        <f t="shared" si="42"/>
        <v>1862613.5</v>
      </c>
      <c r="M934" s="1">
        <f t="shared" si="43"/>
        <v>1060431.05</v>
      </c>
      <c r="N934" s="1">
        <f t="shared" si="44"/>
        <v>802182.45</v>
      </c>
    </row>
    <row r="935" spans="1:14" x14ac:dyDescent="0.3">
      <c r="A935" t="s">
        <v>28</v>
      </c>
      <c r="B935" t="s">
        <v>198</v>
      </c>
      <c r="C935" t="s">
        <v>36</v>
      </c>
      <c r="D935" t="s">
        <v>22</v>
      </c>
      <c r="E935" t="s">
        <v>31</v>
      </c>
      <c r="F935" s="2">
        <v>42226</v>
      </c>
      <c r="G935" s="6">
        <v>669355189</v>
      </c>
      <c r="H935" s="2">
        <v>42273</v>
      </c>
      <c r="I935">
        <v>5930</v>
      </c>
      <c r="J935">
        <v>109.28</v>
      </c>
      <c r="K935">
        <v>35.840000000000003</v>
      </c>
      <c r="L935" s="1">
        <f t="shared" si="42"/>
        <v>648030.4</v>
      </c>
      <c r="M935" s="1">
        <f t="shared" si="43"/>
        <v>212531.20000000001</v>
      </c>
      <c r="N935" s="1">
        <f t="shared" si="44"/>
        <v>435499.2</v>
      </c>
    </row>
    <row r="936" spans="1:14" x14ac:dyDescent="0.3">
      <c r="A936" t="s">
        <v>37</v>
      </c>
      <c r="B936" t="s">
        <v>219</v>
      </c>
      <c r="C936" t="s">
        <v>30</v>
      </c>
      <c r="D936" t="s">
        <v>17</v>
      </c>
      <c r="E936" t="s">
        <v>47</v>
      </c>
      <c r="F936" s="2">
        <v>41566</v>
      </c>
      <c r="G936" s="6">
        <v>957547605</v>
      </c>
      <c r="H936" s="2">
        <v>41599</v>
      </c>
      <c r="I936">
        <v>8470</v>
      </c>
      <c r="J936">
        <v>9.33</v>
      </c>
      <c r="K936">
        <v>6.92</v>
      </c>
      <c r="L936" s="1">
        <f t="shared" si="42"/>
        <v>79025.100000000006</v>
      </c>
      <c r="M936" s="1">
        <f t="shared" si="43"/>
        <v>58612.4</v>
      </c>
      <c r="N936" s="1">
        <f t="shared" si="44"/>
        <v>20412.700000000004</v>
      </c>
    </row>
    <row r="937" spans="1:14" x14ac:dyDescent="0.3">
      <c r="A937" t="s">
        <v>25</v>
      </c>
      <c r="B937" t="s">
        <v>46</v>
      </c>
      <c r="C937" t="s">
        <v>57</v>
      </c>
      <c r="D937" t="s">
        <v>22</v>
      </c>
      <c r="E937" t="s">
        <v>18</v>
      </c>
      <c r="F937" s="2">
        <v>41556</v>
      </c>
      <c r="G937" s="6">
        <v>849312102</v>
      </c>
      <c r="H937" s="2">
        <v>41601</v>
      </c>
      <c r="I937">
        <v>9180</v>
      </c>
      <c r="J937">
        <v>81.73</v>
      </c>
      <c r="K937">
        <v>56.67</v>
      </c>
      <c r="L937" s="1">
        <f t="shared" si="42"/>
        <v>750281.4</v>
      </c>
      <c r="M937" s="1">
        <f t="shared" si="43"/>
        <v>520230.60000000003</v>
      </c>
      <c r="N937" s="1">
        <f t="shared" si="44"/>
        <v>230050.8</v>
      </c>
    </row>
    <row r="938" spans="1:14" x14ac:dyDescent="0.3">
      <c r="A938" t="s">
        <v>28</v>
      </c>
      <c r="B938" t="s">
        <v>66</v>
      </c>
      <c r="C938" t="s">
        <v>57</v>
      </c>
      <c r="D938" t="s">
        <v>17</v>
      </c>
      <c r="E938" t="s">
        <v>31</v>
      </c>
      <c r="F938" s="2">
        <v>41178</v>
      </c>
      <c r="G938" s="6">
        <v>890010011</v>
      </c>
      <c r="H938" s="2">
        <v>41196</v>
      </c>
      <c r="I938">
        <v>2595</v>
      </c>
      <c r="J938">
        <v>81.73</v>
      </c>
      <c r="K938">
        <v>56.67</v>
      </c>
      <c r="L938" s="1">
        <f t="shared" si="42"/>
        <v>212089.35</v>
      </c>
      <c r="M938" s="1">
        <f t="shared" si="43"/>
        <v>147058.65</v>
      </c>
      <c r="N938" s="1">
        <f t="shared" si="44"/>
        <v>65030.700000000012</v>
      </c>
    </row>
    <row r="939" spans="1:14" x14ac:dyDescent="0.3">
      <c r="A939" t="s">
        <v>14</v>
      </c>
      <c r="B939" t="s">
        <v>62</v>
      </c>
      <c r="C939" t="s">
        <v>27</v>
      </c>
      <c r="D939" t="s">
        <v>22</v>
      </c>
      <c r="E939" t="s">
        <v>31</v>
      </c>
      <c r="F939" s="2">
        <v>41184</v>
      </c>
      <c r="G939" s="6">
        <v>795315158</v>
      </c>
      <c r="H939" s="2">
        <v>41208</v>
      </c>
      <c r="I939">
        <v>284</v>
      </c>
      <c r="J939">
        <v>205.7</v>
      </c>
      <c r="K939">
        <v>117.11</v>
      </c>
      <c r="L939" s="1">
        <f t="shared" si="42"/>
        <v>58418.799999999996</v>
      </c>
      <c r="M939" s="1">
        <f t="shared" si="43"/>
        <v>33259.24</v>
      </c>
      <c r="N939" s="1">
        <f t="shared" si="44"/>
        <v>25159.559999999998</v>
      </c>
    </row>
    <row r="940" spans="1:14" x14ac:dyDescent="0.3">
      <c r="A940" t="s">
        <v>25</v>
      </c>
      <c r="B940" t="s">
        <v>46</v>
      </c>
      <c r="C940" t="s">
        <v>36</v>
      </c>
      <c r="D940" t="s">
        <v>17</v>
      </c>
      <c r="E940" t="s">
        <v>18</v>
      </c>
      <c r="F940" s="2">
        <v>42715</v>
      </c>
      <c r="G940" s="6">
        <v>801213872</v>
      </c>
      <c r="H940" s="2">
        <v>42763</v>
      </c>
      <c r="I940">
        <v>5844</v>
      </c>
      <c r="J940">
        <v>109.28</v>
      </c>
      <c r="K940">
        <v>35.840000000000003</v>
      </c>
      <c r="L940" s="1">
        <f t="shared" si="42"/>
        <v>638632.31999999995</v>
      </c>
      <c r="M940" s="1">
        <f t="shared" si="43"/>
        <v>209448.96000000002</v>
      </c>
      <c r="N940" s="1">
        <f t="shared" si="44"/>
        <v>429183.35999999993</v>
      </c>
    </row>
    <row r="941" spans="1:14" x14ac:dyDescent="0.3">
      <c r="A941" t="s">
        <v>28</v>
      </c>
      <c r="B941" t="s">
        <v>135</v>
      </c>
      <c r="C941" t="s">
        <v>30</v>
      </c>
      <c r="D941" t="s">
        <v>17</v>
      </c>
      <c r="E941" t="s">
        <v>24</v>
      </c>
      <c r="F941" s="2">
        <v>40385</v>
      </c>
      <c r="G941" s="6">
        <v>314004981</v>
      </c>
      <c r="H941" s="2">
        <v>40399</v>
      </c>
      <c r="I941">
        <v>9907</v>
      </c>
      <c r="J941">
        <v>9.33</v>
      </c>
      <c r="K941">
        <v>6.92</v>
      </c>
      <c r="L941" s="1">
        <f t="shared" si="42"/>
        <v>92432.31</v>
      </c>
      <c r="M941" s="1">
        <f t="shared" si="43"/>
        <v>68556.44</v>
      </c>
      <c r="N941" s="1">
        <f t="shared" si="44"/>
        <v>23875.869999999995</v>
      </c>
    </row>
    <row r="942" spans="1:14" x14ac:dyDescent="0.3">
      <c r="A942" t="s">
        <v>25</v>
      </c>
      <c r="B942" t="s">
        <v>93</v>
      </c>
      <c r="C942" t="s">
        <v>27</v>
      </c>
      <c r="D942" t="s">
        <v>22</v>
      </c>
      <c r="E942" t="s">
        <v>24</v>
      </c>
      <c r="F942" s="2">
        <v>40264</v>
      </c>
      <c r="G942" s="6">
        <v>160299813</v>
      </c>
      <c r="H942" s="2">
        <v>40274</v>
      </c>
      <c r="I942">
        <v>5132</v>
      </c>
      <c r="J942">
        <v>205.7</v>
      </c>
      <c r="K942">
        <v>117.11</v>
      </c>
      <c r="L942" s="1">
        <f t="shared" si="42"/>
        <v>1055652.3999999999</v>
      </c>
      <c r="M942" s="1">
        <f t="shared" si="43"/>
        <v>601008.52</v>
      </c>
      <c r="N942" s="1">
        <f t="shared" si="44"/>
        <v>454643.87999999989</v>
      </c>
    </row>
    <row r="943" spans="1:14" x14ac:dyDescent="0.3">
      <c r="A943" t="s">
        <v>25</v>
      </c>
      <c r="B943" t="s">
        <v>191</v>
      </c>
      <c r="C943" t="s">
        <v>51</v>
      </c>
      <c r="D943" t="s">
        <v>17</v>
      </c>
      <c r="E943" t="s">
        <v>24</v>
      </c>
      <c r="F943" s="2">
        <v>41893</v>
      </c>
      <c r="G943" s="6">
        <v>337022197</v>
      </c>
      <c r="H943" s="2">
        <v>41904</v>
      </c>
      <c r="I943">
        <v>1212</v>
      </c>
      <c r="J943">
        <v>47.45</v>
      </c>
      <c r="K943">
        <v>31.79</v>
      </c>
      <c r="L943" s="1">
        <f t="shared" si="42"/>
        <v>57509.4</v>
      </c>
      <c r="M943" s="1">
        <f t="shared" si="43"/>
        <v>38529.479999999996</v>
      </c>
      <c r="N943" s="1">
        <f t="shared" si="44"/>
        <v>18979.920000000006</v>
      </c>
    </row>
    <row r="944" spans="1:14" x14ac:dyDescent="0.3">
      <c r="A944" t="s">
        <v>28</v>
      </c>
      <c r="B944" t="s">
        <v>148</v>
      </c>
      <c r="C944" t="s">
        <v>42</v>
      </c>
      <c r="D944" t="s">
        <v>17</v>
      </c>
      <c r="E944" t="s">
        <v>18</v>
      </c>
      <c r="F944" s="2">
        <v>42438</v>
      </c>
      <c r="G944" s="6">
        <v>461408460</v>
      </c>
      <c r="H944" s="2">
        <v>42444</v>
      </c>
      <c r="I944">
        <v>9872</v>
      </c>
      <c r="J944">
        <v>152.58000000000001</v>
      </c>
      <c r="K944">
        <v>97.44</v>
      </c>
      <c r="L944" s="1">
        <f t="shared" si="42"/>
        <v>1506269.76</v>
      </c>
      <c r="M944" s="1">
        <f t="shared" si="43"/>
        <v>961927.67999999993</v>
      </c>
      <c r="N944" s="1">
        <f t="shared" si="44"/>
        <v>544342.08000000007</v>
      </c>
    </row>
    <row r="945" spans="1:14" x14ac:dyDescent="0.3">
      <c r="A945" t="s">
        <v>25</v>
      </c>
      <c r="B945" t="s">
        <v>75</v>
      </c>
      <c r="C945" t="s">
        <v>49</v>
      </c>
      <c r="D945" t="s">
        <v>17</v>
      </c>
      <c r="E945" t="s">
        <v>18</v>
      </c>
      <c r="F945" s="2">
        <v>40835</v>
      </c>
      <c r="G945" s="6">
        <v>221007430</v>
      </c>
      <c r="H945" s="2">
        <v>40857</v>
      </c>
      <c r="I945">
        <v>9865</v>
      </c>
      <c r="J945">
        <v>651.21</v>
      </c>
      <c r="K945">
        <v>524.96</v>
      </c>
      <c r="L945" s="1">
        <f t="shared" si="42"/>
        <v>6424186.6500000004</v>
      </c>
      <c r="M945" s="1">
        <f t="shared" si="43"/>
        <v>5178730.4000000004</v>
      </c>
      <c r="N945" s="1">
        <f t="shared" si="44"/>
        <v>1245456.25</v>
      </c>
    </row>
    <row r="946" spans="1:14" x14ac:dyDescent="0.3">
      <c r="A946" t="s">
        <v>37</v>
      </c>
      <c r="B946" t="s">
        <v>67</v>
      </c>
      <c r="C946" t="s">
        <v>42</v>
      </c>
      <c r="D946" t="s">
        <v>17</v>
      </c>
      <c r="E946" t="s">
        <v>47</v>
      </c>
      <c r="F946" s="2">
        <v>41943</v>
      </c>
      <c r="G946" s="6">
        <v>723680436</v>
      </c>
      <c r="H946" s="2">
        <v>41993</v>
      </c>
      <c r="I946">
        <v>1978</v>
      </c>
      <c r="J946">
        <v>152.58000000000001</v>
      </c>
      <c r="K946">
        <v>97.44</v>
      </c>
      <c r="L946" s="1">
        <f t="shared" si="42"/>
        <v>301803.24000000005</v>
      </c>
      <c r="M946" s="1">
        <f t="shared" si="43"/>
        <v>192736.32</v>
      </c>
      <c r="N946" s="1">
        <f t="shared" si="44"/>
        <v>109066.92000000004</v>
      </c>
    </row>
    <row r="947" spans="1:14" x14ac:dyDescent="0.3">
      <c r="A947" t="s">
        <v>39</v>
      </c>
      <c r="B947" t="s">
        <v>112</v>
      </c>
      <c r="C947" t="s">
        <v>30</v>
      </c>
      <c r="D947" t="s">
        <v>17</v>
      </c>
      <c r="E947" t="s">
        <v>47</v>
      </c>
      <c r="F947" s="2">
        <v>41328</v>
      </c>
      <c r="G947" s="6">
        <v>447601306</v>
      </c>
      <c r="H947" s="2">
        <v>41344</v>
      </c>
      <c r="I947">
        <v>4028</v>
      </c>
      <c r="J947">
        <v>9.33</v>
      </c>
      <c r="K947">
        <v>6.92</v>
      </c>
      <c r="L947" s="1">
        <f t="shared" si="42"/>
        <v>37581.24</v>
      </c>
      <c r="M947" s="1">
        <f t="shared" si="43"/>
        <v>27873.759999999998</v>
      </c>
      <c r="N947" s="1">
        <f t="shared" si="44"/>
        <v>9707.48</v>
      </c>
    </row>
    <row r="948" spans="1:14" x14ac:dyDescent="0.3">
      <c r="A948" t="s">
        <v>14</v>
      </c>
      <c r="B948" t="s">
        <v>147</v>
      </c>
      <c r="C948" t="s">
        <v>36</v>
      </c>
      <c r="D948" t="s">
        <v>17</v>
      </c>
      <c r="E948" t="s">
        <v>47</v>
      </c>
      <c r="F948" s="2">
        <v>40476</v>
      </c>
      <c r="G948" s="6">
        <v>191256368</v>
      </c>
      <c r="H948" s="2">
        <v>40491</v>
      </c>
      <c r="I948">
        <v>5864</v>
      </c>
      <c r="J948">
        <v>109.28</v>
      </c>
      <c r="K948">
        <v>35.840000000000003</v>
      </c>
      <c r="L948" s="1">
        <f t="shared" si="42"/>
        <v>640817.92000000004</v>
      </c>
      <c r="M948" s="1">
        <f t="shared" si="43"/>
        <v>210165.76000000001</v>
      </c>
      <c r="N948" s="1">
        <f t="shared" si="44"/>
        <v>430652.16000000003</v>
      </c>
    </row>
    <row r="949" spans="1:14" x14ac:dyDescent="0.3">
      <c r="A949" t="s">
        <v>28</v>
      </c>
      <c r="B949" t="s">
        <v>223</v>
      </c>
      <c r="C949" t="s">
        <v>21</v>
      </c>
      <c r="D949" t="s">
        <v>17</v>
      </c>
      <c r="E949" t="s">
        <v>47</v>
      </c>
      <c r="F949" s="2">
        <v>42647</v>
      </c>
      <c r="G949" s="6">
        <v>823444449</v>
      </c>
      <c r="H949" s="2">
        <v>42673</v>
      </c>
      <c r="I949">
        <v>4366</v>
      </c>
      <c r="J949">
        <v>154.06</v>
      </c>
      <c r="K949">
        <v>90.93</v>
      </c>
      <c r="L949" s="1">
        <f t="shared" si="42"/>
        <v>672625.96</v>
      </c>
      <c r="M949" s="1">
        <f t="shared" si="43"/>
        <v>397000.38</v>
      </c>
      <c r="N949" s="1">
        <f t="shared" si="44"/>
        <v>275625.57999999996</v>
      </c>
    </row>
    <row r="950" spans="1:14" x14ac:dyDescent="0.3">
      <c r="A950" t="s">
        <v>14</v>
      </c>
      <c r="B950" t="s">
        <v>145</v>
      </c>
      <c r="C950" t="s">
        <v>51</v>
      </c>
      <c r="D950" t="s">
        <v>22</v>
      </c>
      <c r="E950" t="s">
        <v>24</v>
      </c>
      <c r="F950" s="2">
        <v>40425</v>
      </c>
      <c r="G950" s="6">
        <v>133276879</v>
      </c>
      <c r="H950" s="2">
        <v>40468</v>
      </c>
      <c r="I950">
        <v>8445</v>
      </c>
      <c r="J950">
        <v>47.45</v>
      </c>
      <c r="K950">
        <v>31.79</v>
      </c>
      <c r="L950" s="1">
        <f t="shared" si="42"/>
        <v>400715.25</v>
      </c>
      <c r="M950" s="1">
        <f t="shared" si="43"/>
        <v>268466.55</v>
      </c>
      <c r="N950" s="1">
        <f t="shared" si="44"/>
        <v>132248.70000000001</v>
      </c>
    </row>
    <row r="951" spans="1:14" x14ac:dyDescent="0.3">
      <c r="A951" t="s">
        <v>14</v>
      </c>
      <c r="B951" t="s">
        <v>96</v>
      </c>
      <c r="C951" t="s">
        <v>60</v>
      </c>
      <c r="D951" t="s">
        <v>22</v>
      </c>
      <c r="E951" t="s">
        <v>31</v>
      </c>
      <c r="F951" s="2">
        <v>41995</v>
      </c>
      <c r="G951" s="6">
        <v>480177485</v>
      </c>
      <c r="H951" s="2">
        <v>42042</v>
      </c>
      <c r="I951">
        <v>4043</v>
      </c>
      <c r="J951">
        <v>421.89</v>
      </c>
      <c r="K951">
        <v>364.69</v>
      </c>
      <c r="L951" s="1">
        <f t="shared" si="42"/>
        <v>1705701.27</v>
      </c>
      <c r="M951" s="1">
        <f t="shared" si="43"/>
        <v>1474441.67</v>
      </c>
      <c r="N951" s="1">
        <f t="shared" si="44"/>
        <v>231259.60000000009</v>
      </c>
    </row>
    <row r="952" spans="1:14" x14ac:dyDescent="0.3">
      <c r="A952" t="s">
        <v>28</v>
      </c>
      <c r="B952" t="s">
        <v>183</v>
      </c>
      <c r="C952" t="s">
        <v>44</v>
      </c>
      <c r="D952" t="s">
        <v>17</v>
      </c>
      <c r="E952" t="s">
        <v>31</v>
      </c>
      <c r="F952" s="2">
        <v>42102</v>
      </c>
      <c r="G952" s="6">
        <v>243882596</v>
      </c>
      <c r="H952" s="2">
        <v>42135</v>
      </c>
      <c r="I952">
        <v>9135</v>
      </c>
      <c r="J952">
        <v>668.27</v>
      </c>
      <c r="K952">
        <v>502.54</v>
      </c>
      <c r="L952" s="1">
        <f t="shared" si="42"/>
        <v>6104646.4500000002</v>
      </c>
      <c r="M952" s="1">
        <f t="shared" si="43"/>
        <v>4590702.9000000004</v>
      </c>
      <c r="N952" s="1">
        <f t="shared" si="44"/>
        <v>1513943.5499999998</v>
      </c>
    </row>
    <row r="953" spans="1:14" x14ac:dyDescent="0.3">
      <c r="A953" t="s">
        <v>37</v>
      </c>
      <c r="B953" t="s">
        <v>177</v>
      </c>
      <c r="C953" t="s">
        <v>16</v>
      </c>
      <c r="D953" t="s">
        <v>22</v>
      </c>
      <c r="E953" t="s">
        <v>47</v>
      </c>
      <c r="F953" s="2">
        <v>42796</v>
      </c>
      <c r="G953" s="6">
        <v>574441039</v>
      </c>
      <c r="H953" s="2">
        <v>42831</v>
      </c>
      <c r="I953">
        <v>8724</v>
      </c>
      <c r="J953">
        <v>437.2</v>
      </c>
      <c r="K953">
        <v>263.33</v>
      </c>
      <c r="L953" s="1">
        <f t="shared" si="42"/>
        <v>3814132.8</v>
      </c>
      <c r="M953" s="1">
        <f t="shared" si="43"/>
        <v>2297290.92</v>
      </c>
      <c r="N953" s="1">
        <f t="shared" si="44"/>
        <v>1516841.88</v>
      </c>
    </row>
    <row r="954" spans="1:14" x14ac:dyDescent="0.3">
      <c r="A954" t="s">
        <v>39</v>
      </c>
      <c r="B954" t="s">
        <v>166</v>
      </c>
      <c r="C954" t="s">
        <v>44</v>
      </c>
      <c r="D954" t="s">
        <v>22</v>
      </c>
      <c r="E954" t="s">
        <v>18</v>
      </c>
      <c r="F954" s="2">
        <v>40982</v>
      </c>
      <c r="G954" s="6">
        <v>442214143</v>
      </c>
      <c r="H954" s="2">
        <v>41032</v>
      </c>
      <c r="I954">
        <v>9847</v>
      </c>
      <c r="J954">
        <v>668.27</v>
      </c>
      <c r="K954">
        <v>502.54</v>
      </c>
      <c r="L954" s="1">
        <f t="shared" si="42"/>
        <v>6580454.6899999995</v>
      </c>
      <c r="M954" s="1">
        <f t="shared" si="43"/>
        <v>4948511.38</v>
      </c>
      <c r="N954" s="1">
        <f t="shared" si="44"/>
        <v>1631943.3099999996</v>
      </c>
    </row>
    <row r="955" spans="1:14" x14ac:dyDescent="0.3">
      <c r="A955" t="s">
        <v>14</v>
      </c>
      <c r="B955" t="s">
        <v>96</v>
      </c>
      <c r="C955" t="s">
        <v>36</v>
      </c>
      <c r="D955" t="s">
        <v>17</v>
      </c>
      <c r="E955" t="s">
        <v>24</v>
      </c>
      <c r="F955" s="2">
        <v>40869</v>
      </c>
      <c r="G955" s="6">
        <v>687875735</v>
      </c>
      <c r="H955" s="2">
        <v>40879</v>
      </c>
      <c r="I955">
        <v>6571</v>
      </c>
      <c r="J955">
        <v>109.28</v>
      </c>
      <c r="K955">
        <v>35.840000000000003</v>
      </c>
      <c r="L955" s="1">
        <f t="shared" si="42"/>
        <v>718078.88</v>
      </c>
      <c r="M955" s="1">
        <f t="shared" si="43"/>
        <v>235504.64000000001</v>
      </c>
      <c r="N955" s="1">
        <f t="shared" si="44"/>
        <v>482574.24</v>
      </c>
    </row>
    <row r="956" spans="1:14" x14ac:dyDescent="0.3">
      <c r="A956" t="s">
        <v>37</v>
      </c>
      <c r="B956" t="s">
        <v>201</v>
      </c>
      <c r="C956" t="s">
        <v>36</v>
      </c>
      <c r="D956" t="s">
        <v>17</v>
      </c>
      <c r="E956" t="s">
        <v>31</v>
      </c>
      <c r="F956" s="2">
        <v>41525</v>
      </c>
      <c r="G956" s="6">
        <v>872412145</v>
      </c>
      <c r="H956" s="2">
        <v>41542</v>
      </c>
      <c r="I956">
        <v>4995</v>
      </c>
      <c r="J956">
        <v>109.28</v>
      </c>
      <c r="K956">
        <v>35.840000000000003</v>
      </c>
      <c r="L956" s="1">
        <f t="shared" si="42"/>
        <v>545853.6</v>
      </c>
      <c r="M956" s="1">
        <f t="shared" si="43"/>
        <v>179020.80000000002</v>
      </c>
      <c r="N956" s="1">
        <f t="shared" si="44"/>
        <v>366832.79999999993</v>
      </c>
    </row>
    <row r="957" spans="1:14" x14ac:dyDescent="0.3">
      <c r="A957" t="s">
        <v>28</v>
      </c>
      <c r="B957" t="s">
        <v>220</v>
      </c>
      <c r="C957" t="s">
        <v>30</v>
      </c>
      <c r="D957" t="s">
        <v>17</v>
      </c>
      <c r="E957" t="s">
        <v>24</v>
      </c>
      <c r="F957" s="2">
        <v>41022</v>
      </c>
      <c r="G957" s="6">
        <v>627122199</v>
      </c>
      <c r="H957" s="2">
        <v>41028</v>
      </c>
      <c r="I957">
        <v>8250</v>
      </c>
      <c r="J957">
        <v>9.33</v>
      </c>
      <c r="K957">
        <v>6.92</v>
      </c>
      <c r="L957" s="1">
        <f t="shared" si="42"/>
        <v>76972.5</v>
      </c>
      <c r="M957" s="1">
        <f t="shared" si="43"/>
        <v>57090</v>
      </c>
      <c r="N957" s="1">
        <f t="shared" si="44"/>
        <v>19882.5</v>
      </c>
    </row>
    <row r="958" spans="1:14" x14ac:dyDescent="0.3">
      <c r="A958" t="s">
        <v>32</v>
      </c>
      <c r="B958" t="s">
        <v>175</v>
      </c>
      <c r="C958" t="s">
        <v>30</v>
      </c>
      <c r="D958" t="s">
        <v>22</v>
      </c>
      <c r="E958" t="s">
        <v>18</v>
      </c>
      <c r="F958" s="2">
        <v>40588</v>
      </c>
      <c r="G958" s="6">
        <v>103617227</v>
      </c>
      <c r="H958" s="2">
        <v>40614</v>
      </c>
      <c r="I958">
        <v>1495</v>
      </c>
      <c r="J958">
        <v>9.33</v>
      </c>
      <c r="K958">
        <v>6.92</v>
      </c>
      <c r="L958" s="1">
        <f t="shared" si="42"/>
        <v>13948.35</v>
      </c>
      <c r="M958" s="1">
        <f t="shared" si="43"/>
        <v>10345.4</v>
      </c>
      <c r="N958" s="1">
        <f t="shared" si="44"/>
        <v>3602.9500000000007</v>
      </c>
    </row>
    <row r="959" spans="1:14" x14ac:dyDescent="0.3">
      <c r="A959" t="s">
        <v>32</v>
      </c>
      <c r="B959" t="s">
        <v>141</v>
      </c>
      <c r="C959" t="s">
        <v>21</v>
      </c>
      <c r="D959" t="s">
        <v>17</v>
      </c>
      <c r="E959" t="s">
        <v>18</v>
      </c>
      <c r="F959" s="2">
        <v>40457</v>
      </c>
      <c r="G959" s="6">
        <v>423821055</v>
      </c>
      <c r="H959" s="2">
        <v>40473</v>
      </c>
      <c r="I959">
        <v>6923</v>
      </c>
      <c r="J959">
        <v>154.06</v>
      </c>
      <c r="K959">
        <v>90.93</v>
      </c>
      <c r="L959" s="1">
        <f t="shared" si="42"/>
        <v>1066557.3800000001</v>
      </c>
      <c r="M959" s="1">
        <f t="shared" si="43"/>
        <v>629508.39</v>
      </c>
      <c r="N959" s="1">
        <f t="shared" si="44"/>
        <v>437048.99000000011</v>
      </c>
    </row>
    <row r="960" spans="1:14" x14ac:dyDescent="0.3">
      <c r="A960" t="s">
        <v>32</v>
      </c>
      <c r="B960" t="s">
        <v>98</v>
      </c>
      <c r="C960" t="s">
        <v>21</v>
      </c>
      <c r="D960" t="s">
        <v>22</v>
      </c>
      <c r="E960" t="s">
        <v>47</v>
      </c>
      <c r="F960" s="2">
        <v>41251</v>
      </c>
      <c r="G960" s="6">
        <v>529970014</v>
      </c>
      <c r="H960" s="2">
        <v>41277</v>
      </c>
      <c r="I960">
        <v>8759</v>
      </c>
      <c r="J960">
        <v>154.06</v>
      </c>
      <c r="K960">
        <v>90.93</v>
      </c>
      <c r="L960" s="1">
        <f t="shared" si="42"/>
        <v>1349411.54</v>
      </c>
      <c r="M960" s="1">
        <f t="shared" si="43"/>
        <v>796455.87000000011</v>
      </c>
      <c r="N960" s="1">
        <f t="shared" si="44"/>
        <v>552955.66999999993</v>
      </c>
    </row>
    <row r="961" spans="1:14" x14ac:dyDescent="0.3">
      <c r="A961" t="s">
        <v>25</v>
      </c>
      <c r="B961" t="s">
        <v>204</v>
      </c>
      <c r="C961" t="s">
        <v>57</v>
      </c>
      <c r="D961" t="s">
        <v>17</v>
      </c>
      <c r="E961" t="s">
        <v>31</v>
      </c>
      <c r="F961" s="2">
        <v>42599</v>
      </c>
      <c r="G961" s="6">
        <v>334612929</v>
      </c>
      <c r="H961" s="2">
        <v>42646</v>
      </c>
      <c r="I961">
        <v>8256</v>
      </c>
      <c r="J961">
        <v>81.73</v>
      </c>
      <c r="K961">
        <v>56.67</v>
      </c>
      <c r="L961" s="1">
        <f t="shared" si="42"/>
        <v>674762.88</v>
      </c>
      <c r="M961" s="1">
        <f t="shared" si="43"/>
        <v>467867.52</v>
      </c>
      <c r="N961" s="1">
        <f t="shared" si="44"/>
        <v>206895.35999999999</v>
      </c>
    </row>
    <row r="962" spans="1:14" x14ac:dyDescent="0.3">
      <c r="A962" t="s">
        <v>25</v>
      </c>
      <c r="B962" t="s">
        <v>58</v>
      </c>
      <c r="C962" t="s">
        <v>51</v>
      </c>
      <c r="D962" t="s">
        <v>17</v>
      </c>
      <c r="E962" t="s">
        <v>18</v>
      </c>
      <c r="F962" s="2">
        <v>41752</v>
      </c>
      <c r="G962" s="6">
        <v>270611131</v>
      </c>
      <c r="H962" s="2">
        <v>41783</v>
      </c>
      <c r="I962">
        <v>8702</v>
      </c>
      <c r="J962">
        <v>47.45</v>
      </c>
      <c r="K962">
        <v>31.79</v>
      </c>
      <c r="L962" s="1">
        <f t="shared" si="42"/>
        <v>412909.9</v>
      </c>
      <c r="M962" s="1">
        <f t="shared" si="43"/>
        <v>276636.58</v>
      </c>
      <c r="N962" s="1">
        <f t="shared" si="44"/>
        <v>136273.32</v>
      </c>
    </row>
    <row r="963" spans="1:14" x14ac:dyDescent="0.3">
      <c r="A963" t="s">
        <v>14</v>
      </c>
      <c r="B963" t="s">
        <v>122</v>
      </c>
      <c r="C963" t="s">
        <v>49</v>
      </c>
      <c r="D963" t="s">
        <v>22</v>
      </c>
      <c r="E963" t="s">
        <v>24</v>
      </c>
      <c r="F963" s="2">
        <v>40500</v>
      </c>
      <c r="G963" s="6">
        <v>841138446</v>
      </c>
      <c r="H963" s="2">
        <v>40520</v>
      </c>
      <c r="I963">
        <v>413</v>
      </c>
      <c r="J963">
        <v>651.21</v>
      </c>
      <c r="K963">
        <v>524.96</v>
      </c>
      <c r="L963" s="1">
        <f t="shared" ref="L963:L1001" si="45">I963*J963</f>
        <v>268949.73000000004</v>
      </c>
      <c r="M963" s="1">
        <f t="shared" ref="M963:M1001" si="46">I963*K963</f>
        <v>216808.48</v>
      </c>
      <c r="N963" s="1">
        <f t="shared" ref="N963:N1001" si="47">L963-M963</f>
        <v>52141.250000000029</v>
      </c>
    </row>
    <row r="964" spans="1:14" x14ac:dyDescent="0.3">
      <c r="A964" t="s">
        <v>28</v>
      </c>
      <c r="B964" t="s">
        <v>157</v>
      </c>
      <c r="C964" t="s">
        <v>44</v>
      </c>
      <c r="D964" t="s">
        <v>22</v>
      </c>
      <c r="E964" t="s">
        <v>18</v>
      </c>
      <c r="F964" s="2">
        <v>41021</v>
      </c>
      <c r="G964" s="6">
        <v>369681203</v>
      </c>
      <c r="H964" s="2">
        <v>41038</v>
      </c>
      <c r="I964">
        <v>5738</v>
      </c>
      <c r="J964">
        <v>668.27</v>
      </c>
      <c r="K964">
        <v>502.54</v>
      </c>
      <c r="L964" s="1">
        <f t="shared" si="45"/>
        <v>3834533.26</v>
      </c>
      <c r="M964" s="1">
        <f t="shared" si="46"/>
        <v>2883574.52</v>
      </c>
      <c r="N964" s="1">
        <f t="shared" si="47"/>
        <v>950958.73999999976</v>
      </c>
    </row>
    <row r="965" spans="1:14" x14ac:dyDescent="0.3">
      <c r="A965" t="s">
        <v>32</v>
      </c>
      <c r="B965" t="s">
        <v>173</v>
      </c>
      <c r="C965" t="s">
        <v>44</v>
      </c>
      <c r="D965" t="s">
        <v>17</v>
      </c>
      <c r="E965" t="s">
        <v>18</v>
      </c>
      <c r="F965" s="2">
        <v>41734</v>
      </c>
      <c r="G965" s="6">
        <v>850038230</v>
      </c>
      <c r="H965" s="2">
        <v>41750</v>
      </c>
      <c r="I965">
        <v>4057</v>
      </c>
      <c r="J965">
        <v>668.27</v>
      </c>
      <c r="K965">
        <v>502.54</v>
      </c>
      <c r="L965" s="1">
        <f t="shared" si="45"/>
        <v>2711171.39</v>
      </c>
      <c r="M965" s="1">
        <f t="shared" si="46"/>
        <v>2038804.78</v>
      </c>
      <c r="N965" s="1">
        <f t="shared" si="47"/>
        <v>672366.6100000001</v>
      </c>
    </row>
    <row r="966" spans="1:14" x14ac:dyDescent="0.3">
      <c r="A966" t="s">
        <v>14</v>
      </c>
      <c r="B966" t="s">
        <v>149</v>
      </c>
      <c r="C966" t="s">
        <v>51</v>
      </c>
      <c r="D966" t="s">
        <v>22</v>
      </c>
      <c r="E966" t="s">
        <v>18</v>
      </c>
      <c r="F966" s="2">
        <v>41446</v>
      </c>
      <c r="G966" s="6">
        <v>296320855</v>
      </c>
      <c r="H966" s="2">
        <v>41468</v>
      </c>
      <c r="I966">
        <v>6781</v>
      </c>
      <c r="J966">
        <v>47.45</v>
      </c>
      <c r="K966">
        <v>31.79</v>
      </c>
      <c r="L966" s="1">
        <f t="shared" si="45"/>
        <v>321758.45</v>
      </c>
      <c r="M966" s="1">
        <f t="shared" si="46"/>
        <v>215567.99</v>
      </c>
      <c r="N966" s="1">
        <f t="shared" si="47"/>
        <v>106190.46000000002</v>
      </c>
    </row>
    <row r="967" spans="1:14" x14ac:dyDescent="0.3">
      <c r="A967" t="s">
        <v>39</v>
      </c>
      <c r="B967" t="s">
        <v>206</v>
      </c>
      <c r="C967" t="s">
        <v>16</v>
      </c>
      <c r="D967" t="s">
        <v>17</v>
      </c>
      <c r="E967" t="s">
        <v>47</v>
      </c>
      <c r="F967" s="2">
        <v>40737</v>
      </c>
      <c r="G967" s="6">
        <v>392952907</v>
      </c>
      <c r="H967" s="2">
        <v>40768</v>
      </c>
      <c r="I967">
        <v>2352</v>
      </c>
      <c r="J967">
        <v>437.2</v>
      </c>
      <c r="K967">
        <v>263.33</v>
      </c>
      <c r="L967" s="1">
        <f t="shared" si="45"/>
        <v>1028294.4</v>
      </c>
      <c r="M967" s="1">
        <f t="shared" si="46"/>
        <v>619352.15999999992</v>
      </c>
      <c r="N967" s="1">
        <f t="shared" si="47"/>
        <v>408942.24000000011</v>
      </c>
    </row>
    <row r="968" spans="1:14" x14ac:dyDescent="0.3">
      <c r="A968" t="s">
        <v>37</v>
      </c>
      <c r="B968" t="s">
        <v>218</v>
      </c>
      <c r="C968" t="s">
        <v>42</v>
      </c>
      <c r="D968" t="s">
        <v>22</v>
      </c>
      <c r="E968" t="s">
        <v>18</v>
      </c>
      <c r="F968" s="2">
        <v>40575</v>
      </c>
      <c r="G968" s="6">
        <v>644670712</v>
      </c>
      <c r="H968" s="2">
        <v>40623</v>
      </c>
      <c r="I968">
        <v>1245</v>
      </c>
      <c r="J968">
        <v>152.58000000000001</v>
      </c>
      <c r="K968">
        <v>97.44</v>
      </c>
      <c r="L968" s="1">
        <f t="shared" si="45"/>
        <v>189962.1</v>
      </c>
      <c r="M968" s="1">
        <f t="shared" si="46"/>
        <v>121312.8</v>
      </c>
      <c r="N968" s="1">
        <f t="shared" si="47"/>
        <v>68649.3</v>
      </c>
    </row>
    <row r="969" spans="1:14" x14ac:dyDescent="0.3">
      <c r="A969" t="s">
        <v>37</v>
      </c>
      <c r="B969" t="s">
        <v>201</v>
      </c>
      <c r="C969" t="s">
        <v>60</v>
      </c>
      <c r="D969" t="s">
        <v>22</v>
      </c>
      <c r="E969" t="s">
        <v>47</v>
      </c>
      <c r="F969" s="2">
        <v>40935</v>
      </c>
      <c r="G969" s="6">
        <v>626523101</v>
      </c>
      <c r="H969" s="2">
        <v>40955</v>
      </c>
      <c r="I969">
        <v>963</v>
      </c>
      <c r="J969">
        <v>421.89</v>
      </c>
      <c r="K969">
        <v>364.69</v>
      </c>
      <c r="L969" s="1">
        <f t="shared" si="45"/>
        <v>406280.07</v>
      </c>
      <c r="M969" s="1">
        <f t="shared" si="46"/>
        <v>351196.47</v>
      </c>
      <c r="N969" s="1">
        <f t="shared" si="47"/>
        <v>55083.600000000035</v>
      </c>
    </row>
    <row r="970" spans="1:14" x14ac:dyDescent="0.3">
      <c r="A970" t="s">
        <v>14</v>
      </c>
      <c r="B970" t="s">
        <v>207</v>
      </c>
      <c r="C970" t="s">
        <v>21</v>
      </c>
      <c r="D970" t="s">
        <v>17</v>
      </c>
      <c r="E970" t="s">
        <v>18</v>
      </c>
      <c r="F970" s="2">
        <v>42179</v>
      </c>
      <c r="G970" s="6">
        <v>433871400</v>
      </c>
      <c r="H970" s="2">
        <v>42186</v>
      </c>
      <c r="I970">
        <v>1044</v>
      </c>
      <c r="J970">
        <v>154.06</v>
      </c>
      <c r="K970">
        <v>90.93</v>
      </c>
      <c r="L970" s="1">
        <f t="shared" si="45"/>
        <v>160838.64000000001</v>
      </c>
      <c r="M970" s="1">
        <f t="shared" si="46"/>
        <v>94930.920000000013</v>
      </c>
      <c r="N970" s="1">
        <f t="shared" si="47"/>
        <v>65907.72</v>
      </c>
    </row>
    <row r="971" spans="1:14" x14ac:dyDescent="0.3">
      <c r="A971" t="s">
        <v>25</v>
      </c>
      <c r="B971" t="s">
        <v>73</v>
      </c>
      <c r="C971" t="s">
        <v>42</v>
      </c>
      <c r="D971" t="s">
        <v>17</v>
      </c>
      <c r="E971" t="s">
        <v>18</v>
      </c>
      <c r="F971" s="2">
        <v>40911</v>
      </c>
      <c r="G971" s="6">
        <v>232389438</v>
      </c>
      <c r="H971" s="2">
        <v>40916</v>
      </c>
      <c r="I971">
        <v>8054</v>
      </c>
      <c r="J971">
        <v>152.58000000000001</v>
      </c>
      <c r="K971">
        <v>97.44</v>
      </c>
      <c r="L971" s="1">
        <f t="shared" si="45"/>
        <v>1228879.32</v>
      </c>
      <c r="M971" s="1">
        <f t="shared" si="46"/>
        <v>784781.76</v>
      </c>
      <c r="N971" s="1">
        <f t="shared" si="47"/>
        <v>444097.56000000006</v>
      </c>
    </row>
    <row r="972" spans="1:14" x14ac:dyDescent="0.3">
      <c r="A972" t="s">
        <v>37</v>
      </c>
      <c r="B972" t="s">
        <v>201</v>
      </c>
      <c r="C972" t="s">
        <v>27</v>
      </c>
      <c r="D972" t="s">
        <v>17</v>
      </c>
      <c r="E972" t="s">
        <v>31</v>
      </c>
      <c r="F972" s="2">
        <v>42421</v>
      </c>
      <c r="G972" s="6">
        <v>708063542</v>
      </c>
      <c r="H972" s="2">
        <v>42448</v>
      </c>
      <c r="I972">
        <v>592</v>
      </c>
      <c r="J972">
        <v>205.7</v>
      </c>
      <c r="K972">
        <v>117.11</v>
      </c>
      <c r="L972" s="1">
        <f t="shared" si="45"/>
        <v>121774.39999999999</v>
      </c>
      <c r="M972" s="1">
        <f t="shared" si="46"/>
        <v>69329.119999999995</v>
      </c>
      <c r="N972" s="1">
        <f t="shared" si="47"/>
        <v>52445.279999999999</v>
      </c>
    </row>
    <row r="973" spans="1:14" x14ac:dyDescent="0.3">
      <c r="A973" t="s">
        <v>28</v>
      </c>
      <c r="B973" t="s">
        <v>45</v>
      </c>
      <c r="C973" t="s">
        <v>21</v>
      </c>
      <c r="D973" t="s">
        <v>17</v>
      </c>
      <c r="E973" t="s">
        <v>31</v>
      </c>
      <c r="F973" s="2">
        <v>42708</v>
      </c>
      <c r="G973" s="6">
        <v>817192542</v>
      </c>
      <c r="H973" s="2">
        <v>42726</v>
      </c>
      <c r="I973">
        <v>4288</v>
      </c>
      <c r="J973">
        <v>154.06</v>
      </c>
      <c r="K973">
        <v>90.93</v>
      </c>
      <c r="L973" s="1">
        <f t="shared" si="45"/>
        <v>660609.28000000003</v>
      </c>
      <c r="M973" s="1">
        <f t="shared" si="46"/>
        <v>389907.84</v>
      </c>
      <c r="N973" s="1">
        <f t="shared" si="47"/>
        <v>270701.44</v>
      </c>
    </row>
    <row r="974" spans="1:14" x14ac:dyDescent="0.3">
      <c r="A974" t="s">
        <v>37</v>
      </c>
      <c r="B974" t="s">
        <v>180</v>
      </c>
      <c r="C974" t="s">
        <v>60</v>
      </c>
      <c r="D974" t="s">
        <v>17</v>
      </c>
      <c r="E974" t="s">
        <v>31</v>
      </c>
      <c r="F974" s="2">
        <v>40924</v>
      </c>
      <c r="G974" s="6">
        <v>936387765</v>
      </c>
      <c r="H974" s="2">
        <v>40968</v>
      </c>
      <c r="I974">
        <v>6803</v>
      </c>
      <c r="J974">
        <v>421.89</v>
      </c>
      <c r="K974">
        <v>364.69</v>
      </c>
      <c r="L974" s="1">
        <f t="shared" si="45"/>
        <v>2870117.67</v>
      </c>
      <c r="M974" s="1">
        <f t="shared" si="46"/>
        <v>2480986.0699999998</v>
      </c>
      <c r="N974" s="1">
        <f t="shared" si="47"/>
        <v>389131.60000000009</v>
      </c>
    </row>
    <row r="975" spans="1:14" x14ac:dyDescent="0.3">
      <c r="A975" t="s">
        <v>25</v>
      </c>
      <c r="B975" t="s">
        <v>139</v>
      </c>
      <c r="C975" t="s">
        <v>36</v>
      </c>
      <c r="D975" t="s">
        <v>17</v>
      </c>
      <c r="E975" t="s">
        <v>31</v>
      </c>
      <c r="F975" s="2">
        <v>40761</v>
      </c>
      <c r="G975" s="6">
        <v>612573039</v>
      </c>
      <c r="H975" s="2">
        <v>40764</v>
      </c>
      <c r="I975">
        <v>2830</v>
      </c>
      <c r="J975">
        <v>109.28</v>
      </c>
      <c r="K975">
        <v>35.840000000000003</v>
      </c>
      <c r="L975" s="1">
        <f t="shared" si="45"/>
        <v>309262.40000000002</v>
      </c>
      <c r="M975" s="1">
        <f t="shared" si="46"/>
        <v>101427.20000000001</v>
      </c>
      <c r="N975" s="1">
        <f t="shared" si="47"/>
        <v>207835.2</v>
      </c>
    </row>
    <row r="976" spans="1:14" x14ac:dyDescent="0.3">
      <c r="A976" t="s">
        <v>14</v>
      </c>
      <c r="B976" t="s">
        <v>115</v>
      </c>
      <c r="C976" t="s">
        <v>36</v>
      </c>
      <c r="D976" t="s">
        <v>22</v>
      </c>
      <c r="E976" t="s">
        <v>18</v>
      </c>
      <c r="F976" s="2">
        <v>40767</v>
      </c>
      <c r="G976" s="6">
        <v>812984693</v>
      </c>
      <c r="H976" s="2">
        <v>40777</v>
      </c>
      <c r="I976">
        <v>9092</v>
      </c>
      <c r="J976">
        <v>109.28</v>
      </c>
      <c r="K976">
        <v>35.840000000000003</v>
      </c>
      <c r="L976" s="1">
        <f t="shared" si="45"/>
        <v>993573.76</v>
      </c>
      <c r="M976" s="1">
        <f t="shared" si="46"/>
        <v>325857.28000000003</v>
      </c>
      <c r="N976" s="1">
        <f t="shared" si="47"/>
        <v>667716.48</v>
      </c>
    </row>
    <row r="977" spans="1:14" x14ac:dyDescent="0.3">
      <c r="A977" t="s">
        <v>37</v>
      </c>
      <c r="B977" t="s">
        <v>86</v>
      </c>
      <c r="C977" t="s">
        <v>60</v>
      </c>
      <c r="D977" t="s">
        <v>17</v>
      </c>
      <c r="E977" t="s">
        <v>24</v>
      </c>
      <c r="F977" s="2">
        <v>41261</v>
      </c>
      <c r="G977" s="6">
        <v>775171554</v>
      </c>
      <c r="H977" s="2">
        <v>41279</v>
      </c>
      <c r="I977">
        <v>9344</v>
      </c>
      <c r="J977">
        <v>421.89</v>
      </c>
      <c r="K977">
        <v>364.69</v>
      </c>
      <c r="L977" s="1">
        <f t="shared" si="45"/>
        <v>3942140.1599999997</v>
      </c>
      <c r="M977" s="1">
        <f t="shared" si="46"/>
        <v>3407663.36</v>
      </c>
      <c r="N977" s="1">
        <f t="shared" si="47"/>
        <v>534476.79999999981</v>
      </c>
    </row>
    <row r="978" spans="1:14" x14ac:dyDescent="0.3">
      <c r="A978" t="s">
        <v>28</v>
      </c>
      <c r="B978" t="s">
        <v>72</v>
      </c>
      <c r="C978" t="s">
        <v>44</v>
      </c>
      <c r="D978" t="s">
        <v>22</v>
      </c>
      <c r="E978" t="s">
        <v>31</v>
      </c>
      <c r="F978" s="2">
        <v>40188</v>
      </c>
      <c r="G978" s="6">
        <v>256994950</v>
      </c>
      <c r="H978" s="2">
        <v>40228</v>
      </c>
      <c r="I978">
        <v>9372</v>
      </c>
      <c r="J978">
        <v>668.27</v>
      </c>
      <c r="K978">
        <v>502.54</v>
      </c>
      <c r="L978" s="1">
        <f t="shared" si="45"/>
        <v>6263026.4399999995</v>
      </c>
      <c r="M978" s="1">
        <f t="shared" si="46"/>
        <v>4709804.88</v>
      </c>
      <c r="N978" s="1">
        <f t="shared" si="47"/>
        <v>1553221.5599999996</v>
      </c>
    </row>
    <row r="979" spans="1:14" x14ac:dyDescent="0.3">
      <c r="A979" t="s">
        <v>14</v>
      </c>
      <c r="B979" t="s">
        <v>145</v>
      </c>
      <c r="C979" t="s">
        <v>51</v>
      </c>
      <c r="D979" t="s">
        <v>17</v>
      </c>
      <c r="E979" t="s">
        <v>18</v>
      </c>
      <c r="F979" s="2">
        <v>42794</v>
      </c>
      <c r="G979" s="6">
        <v>886628711</v>
      </c>
      <c r="H979" s="2">
        <v>42825</v>
      </c>
      <c r="I979">
        <v>1993</v>
      </c>
      <c r="J979">
        <v>47.45</v>
      </c>
      <c r="K979">
        <v>31.79</v>
      </c>
      <c r="L979" s="1">
        <f t="shared" si="45"/>
        <v>94567.85</v>
      </c>
      <c r="M979" s="1">
        <f t="shared" si="46"/>
        <v>63357.47</v>
      </c>
      <c r="N979" s="1">
        <f t="shared" si="47"/>
        <v>31210.380000000005</v>
      </c>
    </row>
    <row r="980" spans="1:14" x14ac:dyDescent="0.3">
      <c r="A980" t="s">
        <v>28</v>
      </c>
      <c r="B980" t="s">
        <v>77</v>
      </c>
      <c r="C980" t="s">
        <v>51</v>
      </c>
      <c r="D980" t="s">
        <v>22</v>
      </c>
      <c r="E980" t="s">
        <v>24</v>
      </c>
      <c r="F980" s="2">
        <v>40885</v>
      </c>
      <c r="G980" s="6">
        <v>312559163</v>
      </c>
      <c r="H980" s="2">
        <v>40893</v>
      </c>
      <c r="I980">
        <v>2057</v>
      </c>
      <c r="J980">
        <v>47.45</v>
      </c>
      <c r="K980">
        <v>31.79</v>
      </c>
      <c r="L980" s="1">
        <f t="shared" si="45"/>
        <v>97604.650000000009</v>
      </c>
      <c r="M980" s="1">
        <f t="shared" si="46"/>
        <v>65392.03</v>
      </c>
      <c r="N980" s="1">
        <f t="shared" si="47"/>
        <v>32212.62000000001</v>
      </c>
    </row>
    <row r="981" spans="1:14" x14ac:dyDescent="0.3">
      <c r="A981" t="s">
        <v>32</v>
      </c>
      <c r="B981" t="s">
        <v>92</v>
      </c>
      <c r="C981" t="s">
        <v>27</v>
      </c>
      <c r="D981" t="s">
        <v>22</v>
      </c>
      <c r="E981" t="s">
        <v>47</v>
      </c>
      <c r="F981" s="2">
        <v>41869</v>
      </c>
      <c r="G981" s="6">
        <v>753585135</v>
      </c>
      <c r="H981" s="2">
        <v>41895</v>
      </c>
      <c r="I981">
        <v>1443</v>
      </c>
      <c r="J981">
        <v>205.7</v>
      </c>
      <c r="K981">
        <v>117.11</v>
      </c>
      <c r="L981" s="1">
        <f t="shared" si="45"/>
        <v>296825.09999999998</v>
      </c>
      <c r="M981" s="1">
        <f t="shared" si="46"/>
        <v>168989.73</v>
      </c>
      <c r="N981" s="1">
        <f t="shared" si="47"/>
        <v>127835.36999999997</v>
      </c>
    </row>
    <row r="982" spans="1:14" x14ac:dyDescent="0.3">
      <c r="A982" t="s">
        <v>39</v>
      </c>
      <c r="B982" t="s">
        <v>40</v>
      </c>
      <c r="C982" t="s">
        <v>51</v>
      </c>
      <c r="D982" t="s">
        <v>17</v>
      </c>
      <c r="E982" t="s">
        <v>31</v>
      </c>
      <c r="F982" s="2">
        <v>42479</v>
      </c>
      <c r="G982" s="6">
        <v>448817956</v>
      </c>
      <c r="H982" s="2">
        <v>42482</v>
      </c>
      <c r="I982">
        <v>4062</v>
      </c>
      <c r="J982">
        <v>47.45</v>
      </c>
      <c r="K982">
        <v>31.79</v>
      </c>
      <c r="L982" s="1">
        <f t="shared" si="45"/>
        <v>192741.90000000002</v>
      </c>
      <c r="M982" s="1">
        <f t="shared" si="46"/>
        <v>129130.98</v>
      </c>
      <c r="N982" s="1">
        <f t="shared" si="47"/>
        <v>63610.920000000027</v>
      </c>
    </row>
    <row r="983" spans="1:14" x14ac:dyDescent="0.3">
      <c r="A983" t="s">
        <v>39</v>
      </c>
      <c r="B983" t="s">
        <v>40</v>
      </c>
      <c r="C983" t="s">
        <v>36</v>
      </c>
      <c r="D983" t="s">
        <v>17</v>
      </c>
      <c r="E983" t="s">
        <v>18</v>
      </c>
      <c r="F983" s="2">
        <v>41219</v>
      </c>
      <c r="G983" s="6">
        <v>407681453</v>
      </c>
      <c r="H983" s="2">
        <v>41267</v>
      </c>
      <c r="I983">
        <v>856</v>
      </c>
      <c r="J983">
        <v>109.28</v>
      </c>
      <c r="K983">
        <v>35.840000000000003</v>
      </c>
      <c r="L983" s="1">
        <f t="shared" si="45"/>
        <v>93543.680000000008</v>
      </c>
      <c r="M983" s="1">
        <f t="shared" si="46"/>
        <v>30679.040000000005</v>
      </c>
      <c r="N983" s="1">
        <f t="shared" si="47"/>
        <v>62864.639999999999</v>
      </c>
    </row>
    <row r="984" spans="1:14" x14ac:dyDescent="0.3">
      <c r="A984" t="s">
        <v>32</v>
      </c>
      <c r="B984" t="s">
        <v>171</v>
      </c>
      <c r="C984" t="s">
        <v>42</v>
      </c>
      <c r="D984" t="s">
        <v>22</v>
      </c>
      <c r="E984" t="s">
        <v>31</v>
      </c>
      <c r="F984" s="2">
        <v>42517</v>
      </c>
      <c r="G984" s="6">
        <v>359911954</v>
      </c>
      <c r="H984" s="2">
        <v>42544</v>
      </c>
      <c r="I984">
        <v>4800</v>
      </c>
      <c r="J984">
        <v>152.58000000000001</v>
      </c>
      <c r="K984">
        <v>97.44</v>
      </c>
      <c r="L984" s="1">
        <f t="shared" si="45"/>
        <v>732384.00000000012</v>
      </c>
      <c r="M984" s="1">
        <f t="shared" si="46"/>
        <v>467712</v>
      </c>
      <c r="N984" s="1">
        <f t="shared" si="47"/>
        <v>264672.00000000012</v>
      </c>
    </row>
    <row r="985" spans="1:14" x14ac:dyDescent="0.3">
      <c r="A985" t="s">
        <v>14</v>
      </c>
      <c r="B985" t="s">
        <v>185</v>
      </c>
      <c r="C985" t="s">
        <v>49</v>
      </c>
      <c r="D985" t="s">
        <v>17</v>
      </c>
      <c r="E985" t="s">
        <v>18</v>
      </c>
      <c r="F985" s="2">
        <v>41504</v>
      </c>
      <c r="G985" s="6">
        <v>105558288</v>
      </c>
      <c r="H985" s="2">
        <v>41505</v>
      </c>
      <c r="I985">
        <v>5898</v>
      </c>
      <c r="J985">
        <v>651.21</v>
      </c>
      <c r="K985">
        <v>524.96</v>
      </c>
      <c r="L985" s="1">
        <f t="shared" si="45"/>
        <v>3840836.58</v>
      </c>
      <c r="M985" s="1">
        <f t="shared" si="46"/>
        <v>3096214.08</v>
      </c>
      <c r="N985" s="1">
        <f t="shared" si="47"/>
        <v>744622.5</v>
      </c>
    </row>
    <row r="986" spans="1:14" x14ac:dyDescent="0.3">
      <c r="A986" t="s">
        <v>28</v>
      </c>
      <c r="B986" t="s">
        <v>157</v>
      </c>
      <c r="C986" t="s">
        <v>57</v>
      </c>
      <c r="D986" t="s">
        <v>17</v>
      </c>
      <c r="E986" t="s">
        <v>31</v>
      </c>
      <c r="F986" s="2">
        <v>42004</v>
      </c>
      <c r="G986" s="6">
        <v>864981782</v>
      </c>
      <c r="H986" s="2">
        <v>42046</v>
      </c>
      <c r="I986">
        <v>6186</v>
      </c>
      <c r="J986">
        <v>81.73</v>
      </c>
      <c r="K986">
        <v>56.67</v>
      </c>
      <c r="L986" s="1">
        <f t="shared" si="45"/>
        <v>505581.78</v>
      </c>
      <c r="M986" s="1">
        <f t="shared" si="46"/>
        <v>350560.62</v>
      </c>
      <c r="N986" s="1">
        <f t="shared" si="47"/>
        <v>155021.16000000003</v>
      </c>
    </row>
    <row r="987" spans="1:14" x14ac:dyDescent="0.3">
      <c r="A987" t="s">
        <v>28</v>
      </c>
      <c r="B987" t="s">
        <v>110</v>
      </c>
      <c r="C987" t="s">
        <v>49</v>
      </c>
      <c r="D987" t="s">
        <v>22</v>
      </c>
      <c r="E987" t="s">
        <v>24</v>
      </c>
      <c r="F987" s="2">
        <v>41309</v>
      </c>
      <c r="G987" s="6">
        <v>328856265</v>
      </c>
      <c r="H987" s="2">
        <v>41317</v>
      </c>
      <c r="I987">
        <v>4732</v>
      </c>
      <c r="J987">
        <v>651.21</v>
      </c>
      <c r="K987">
        <v>524.96</v>
      </c>
      <c r="L987" s="1">
        <f t="shared" si="45"/>
        <v>3081525.72</v>
      </c>
      <c r="M987" s="1">
        <f t="shared" si="46"/>
        <v>2484110.7200000002</v>
      </c>
      <c r="N987" s="1">
        <f t="shared" si="47"/>
        <v>597415</v>
      </c>
    </row>
    <row r="988" spans="1:14" x14ac:dyDescent="0.3">
      <c r="A988" t="s">
        <v>25</v>
      </c>
      <c r="B988" t="s">
        <v>58</v>
      </c>
      <c r="C988" t="s">
        <v>36</v>
      </c>
      <c r="D988" t="s">
        <v>17</v>
      </c>
      <c r="E988" t="s">
        <v>31</v>
      </c>
      <c r="F988" s="2">
        <v>42636</v>
      </c>
      <c r="G988" s="6">
        <v>308168065</v>
      </c>
      <c r="H988" s="2">
        <v>42661</v>
      </c>
      <c r="I988">
        <v>2633</v>
      </c>
      <c r="J988">
        <v>109.28</v>
      </c>
      <c r="K988">
        <v>35.840000000000003</v>
      </c>
      <c r="L988" s="1">
        <f t="shared" si="45"/>
        <v>287734.24</v>
      </c>
      <c r="M988" s="1">
        <f t="shared" si="46"/>
        <v>94366.720000000016</v>
      </c>
      <c r="N988" s="1">
        <f t="shared" si="47"/>
        <v>193367.51999999996</v>
      </c>
    </row>
    <row r="989" spans="1:14" x14ac:dyDescent="0.3">
      <c r="A989" t="s">
        <v>39</v>
      </c>
      <c r="B989" t="s">
        <v>172</v>
      </c>
      <c r="C989" t="s">
        <v>44</v>
      </c>
      <c r="D989" t="s">
        <v>17</v>
      </c>
      <c r="E989" t="s">
        <v>47</v>
      </c>
      <c r="F989" s="2">
        <v>42675</v>
      </c>
      <c r="G989" s="6">
        <v>884216010</v>
      </c>
      <c r="H989" s="2">
        <v>42676</v>
      </c>
      <c r="I989">
        <v>8021</v>
      </c>
      <c r="J989">
        <v>668.27</v>
      </c>
      <c r="K989">
        <v>502.54</v>
      </c>
      <c r="L989" s="1">
        <f t="shared" si="45"/>
        <v>5360193.67</v>
      </c>
      <c r="M989" s="1">
        <f t="shared" si="46"/>
        <v>4030873.3400000003</v>
      </c>
      <c r="N989" s="1">
        <f t="shared" si="47"/>
        <v>1329320.3299999996</v>
      </c>
    </row>
    <row r="990" spans="1:14" x14ac:dyDescent="0.3">
      <c r="A990" t="s">
        <v>32</v>
      </c>
      <c r="B990" t="s">
        <v>200</v>
      </c>
      <c r="C990" t="s">
        <v>42</v>
      </c>
      <c r="D990" t="s">
        <v>17</v>
      </c>
      <c r="E990" t="s">
        <v>18</v>
      </c>
      <c r="F990" s="2">
        <v>41270</v>
      </c>
      <c r="G990" s="6">
        <v>858611428</v>
      </c>
      <c r="H990" s="2">
        <v>41283</v>
      </c>
      <c r="I990">
        <v>1057</v>
      </c>
      <c r="J990">
        <v>152.58000000000001</v>
      </c>
      <c r="K990">
        <v>97.44</v>
      </c>
      <c r="L990" s="1">
        <f t="shared" si="45"/>
        <v>161277.06000000003</v>
      </c>
      <c r="M990" s="1">
        <f t="shared" si="46"/>
        <v>102994.08</v>
      </c>
      <c r="N990" s="1">
        <f t="shared" si="47"/>
        <v>58282.980000000025</v>
      </c>
    </row>
    <row r="991" spans="1:14" x14ac:dyDescent="0.3">
      <c r="A991" t="s">
        <v>39</v>
      </c>
      <c r="B991" t="s">
        <v>40</v>
      </c>
      <c r="C991" t="s">
        <v>27</v>
      </c>
      <c r="D991" t="s">
        <v>22</v>
      </c>
      <c r="E991" t="s">
        <v>47</v>
      </c>
      <c r="F991" s="2">
        <v>42804</v>
      </c>
      <c r="G991" s="6">
        <v>903278148</v>
      </c>
      <c r="H991" s="2">
        <v>42828</v>
      </c>
      <c r="I991">
        <v>8932</v>
      </c>
      <c r="J991">
        <v>205.7</v>
      </c>
      <c r="K991">
        <v>117.11</v>
      </c>
      <c r="L991" s="1">
        <f t="shared" si="45"/>
        <v>1837312.4</v>
      </c>
      <c r="M991" s="1">
        <f t="shared" si="46"/>
        <v>1046026.52</v>
      </c>
      <c r="N991" s="1">
        <f t="shared" si="47"/>
        <v>791285.87999999989</v>
      </c>
    </row>
    <row r="992" spans="1:14" x14ac:dyDescent="0.3">
      <c r="A992" t="s">
        <v>28</v>
      </c>
      <c r="B992" t="s">
        <v>90</v>
      </c>
      <c r="C992" t="s">
        <v>51</v>
      </c>
      <c r="D992" t="s">
        <v>22</v>
      </c>
      <c r="E992" t="s">
        <v>47</v>
      </c>
      <c r="F992" s="2">
        <v>40985</v>
      </c>
      <c r="G992" s="6">
        <v>410452497</v>
      </c>
      <c r="H992" s="2">
        <v>40994</v>
      </c>
      <c r="I992">
        <v>870</v>
      </c>
      <c r="J992">
        <v>47.45</v>
      </c>
      <c r="K992">
        <v>31.79</v>
      </c>
      <c r="L992" s="1">
        <f t="shared" si="45"/>
        <v>41281.5</v>
      </c>
      <c r="M992" s="1">
        <f t="shared" si="46"/>
        <v>27657.3</v>
      </c>
      <c r="N992" s="1">
        <f t="shared" si="47"/>
        <v>13624.2</v>
      </c>
    </row>
    <row r="993" spans="1:14" x14ac:dyDescent="0.3">
      <c r="A993" t="s">
        <v>28</v>
      </c>
      <c r="B993" t="s">
        <v>101</v>
      </c>
      <c r="C993" t="s">
        <v>27</v>
      </c>
      <c r="D993" t="s">
        <v>17</v>
      </c>
      <c r="E993" t="s">
        <v>31</v>
      </c>
      <c r="F993" s="2">
        <v>42355</v>
      </c>
      <c r="G993" s="6">
        <v>642683303</v>
      </c>
      <c r="H993" s="2">
        <v>42389</v>
      </c>
      <c r="I993">
        <v>3126</v>
      </c>
      <c r="J993">
        <v>205.7</v>
      </c>
      <c r="K993">
        <v>117.11</v>
      </c>
      <c r="L993" s="1">
        <f t="shared" si="45"/>
        <v>643018.19999999995</v>
      </c>
      <c r="M993" s="1">
        <f t="shared" si="46"/>
        <v>366085.86</v>
      </c>
      <c r="N993" s="1">
        <f t="shared" si="47"/>
        <v>276932.33999999997</v>
      </c>
    </row>
    <row r="994" spans="1:14" x14ac:dyDescent="0.3">
      <c r="A994" t="s">
        <v>32</v>
      </c>
      <c r="B994" t="s">
        <v>171</v>
      </c>
      <c r="C994" t="s">
        <v>51</v>
      </c>
      <c r="D994" t="s">
        <v>17</v>
      </c>
      <c r="E994" t="s">
        <v>47</v>
      </c>
      <c r="F994" s="2">
        <v>42784</v>
      </c>
      <c r="G994" s="6">
        <v>682831895</v>
      </c>
      <c r="H994" s="2">
        <v>42810</v>
      </c>
      <c r="I994">
        <v>3987</v>
      </c>
      <c r="J994">
        <v>47.45</v>
      </c>
      <c r="K994">
        <v>31.79</v>
      </c>
      <c r="L994" s="1">
        <f t="shared" si="45"/>
        <v>189183.15000000002</v>
      </c>
      <c r="M994" s="1">
        <f t="shared" si="46"/>
        <v>126746.73</v>
      </c>
      <c r="N994" s="1">
        <f t="shared" si="47"/>
        <v>62436.420000000027</v>
      </c>
    </row>
    <row r="995" spans="1:14" x14ac:dyDescent="0.3">
      <c r="A995" t="s">
        <v>39</v>
      </c>
      <c r="B995" t="s">
        <v>195</v>
      </c>
      <c r="C995" t="s">
        <v>23</v>
      </c>
      <c r="D995" t="s">
        <v>22</v>
      </c>
      <c r="E995" t="s">
        <v>47</v>
      </c>
      <c r="F995" s="2">
        <v>42679</v>
      </c>
      <c r="G995" s="6">
        <v>584072101</v>
      </c>
      <c r="H995" s="2">
        <v>42679</v>
      </c>
      <c r="I995">
        <v>8769</v>
      </c>
      <c r="J995">
        <v>255.28</v>
      </c>
      <c r="K995">
        <v>159.41999999999999</v>
      </c>
      <c r="L995" s="1">
        <f t="shared" si="45"/>
        <v>2238550.3199999998</v>
      </c>
      <c r="M995" s="1">
        <f t="shared" si="46"/>
        <v>1397953.98</v>
      </c>
      <c r="N995" s="1">
        <f t="shared" si="47"/>
        <v>840596.33999999985</v>
      </c>
    </row>
    <row r="996" spans="1:14" x14ac:dyDescent="0.3">
      <c r="A996" t="s">
        <v>25</v>
      </c>
      <c r="B996" t="s">
        <v>84</v>
      </c>
      <c r="C996" t="s">
        <v>60</v>
      </c>
      <c r="D996" t="s">
        <v>17</v>
      </c>
      <c r="E996" t="s">
        <v>24</v>
      </c>
      <c r="F996" s="2">
        <v>42834</v>
      </c>
      <c r="G996" s="6">
        <v>919890248</v>
      </c>
      <c r="H996" s="2">
        <v>42873</v>
      </c>
      <c r="I996">
        <v>4821</v>
      </c>
      <c r="J996">
        <v>421.89</v>
      </c>
      <c r="K996">
        <v>364.69</v>
      </c>
      <c r="L996" s="1">
        <f t="shared" si="45"/>
        <v>2033931.69</v>
      </c>
      <c r="M996" s="1">
        <f t="shared" si="46"/>
        <v>1758170.49</v>
      </c>
      <c r="N996" s="1">
        <f t="shared" si="47"/>
        <v>275761.19999999995</v>
      </c>
    </row>
    <row r="997" spans="1:14" x14ac:dyDescent="0.3">
      <c r="A997" t="s">
        <v>14</v>
      </c>
      <c r="B997" t="s">
        <v>208</v>
      </c>
      <c r="C997" t="s">
        <v>42</v>
      </c>
      <c r="D997" t="s">
        <v>17</v>
      </c>
      <c r="E997" t="s">
        <v>24</v>
      </c>
      <c r="F997" s="2">
        <v>40286</v>
      </c>
      <c r="G997" s="6">
        <v>534085166</v>
      </c>
      <c r="H997" s="2">
        <v>40293</v>
      </c>
      <c r="I997">
        <v>6524</v>
      </c>
      <c r="J997">
        <v>152.58000000000001</v>
      </c>
      <c r="K997">
        <v>97.44</v>
      </c>
      <c r="L997" s="1">
        <f t="shared" si="45"/>
        <v>995431.92</v>
      </c>
      <c r="M997" s="1">
        <f t="shared" si="46"/>
        <v>635698.55999999994</v>
      </c>
      <c r="N997" s="1">
        <f t="shared" si="47"/>
        <v>359733.3600000001</v>
      </c>
    </row>
    <row r="998" spans="1:14" x14ac:dyDescent="0.3">
      <c r="A998" t="s">
        <v>32</v>
      </c>
      <c r="B998" t="s">
        <v>150</v>
      </c>
      <c r="C998" t="s">
        <v>23</v>
      </c>
      <c r="D998" t="s">
        <v>17</v>
      </c>
      <c r="E998" t="s">
        <v>31</v>
      </c>
      <c r="F998" s="2">
        <v>40756</v>
      </c>
      <c r="G998" s="6">
        <v>590768182</v>
      </c>
      <c r="H998" s="2">
        <v>40793</v>
      </c>
      <c r="I998">
        <v>288</v>
      </c>
      <c r="J998">
        <v>255.28</v>
      </c>
      <c r="K998">
        <v>159.41999999999999</v>
      </c>
      <c r="L998" s="1">
        <f t="shared" si="45"/>
        <v>73520.639999999999</v>
      </c>
      <c r="M998" s="1">
        <f t="shared" si="46"/>
        <v>45912.959999999999</v>
      </c>
      <c r="N998" s="1">
        <f t="shared" si="47"/>
        <v>27607.68</v>
      </c>
    </row>
    <row r="999" spans="1:14" x14ac:dyDescent="0.3">
      <c r="A999" t="s">
        <v>14</v>
      </c>
      <c r="B999" t="s">
        <v>118</v>
      </c>
      <c r="C999" t="s">
        <v>21</v>
      </c>
      <c r="D999" t="s">
        <v>22</v>
      </c>
      <c r="E999" t="s">
        <v>24</v>
      </c>
      <c r="F999" s="2">
        <v>40675</v>
      </c>
      <c r="G999" s="6">
        <v>524363124</v>
      </c>
      <c r="H999" s="2">
        <v>40722</v>
      </c>
      <c r="I999">
        <v>9556</v>
      </c>
      <c r="J999">
        <v>154.06</v>
      </c>
      <c r="K999">
        <v>90.93</v>
      </c>
      <c r="L999" s="1">
        <f t="shared" si="45"/>
        <v>1472197.36</v>
      </c>
      <c r="M999" s="1">
        <f t="shared" si="46"/>
        <v>868927.08000000007</v>
      </c>
      <c r="N999" s="1">
        <f t="shared" si="47"/>
        <v>603270.28</v>
      </c>
    </row>
    <row r="1000" spans="1:14" x14ac:dyDescent="0.3">
      <c r="A1000" t="s">
        <v>32</v>
      </c>
      <c r="B1000" t="s">
        <v>165</v>
      </c>
      <c r="C1000" t="s">
        <v>44</v>
      </c>
      <c r="D1000" t="s">
        <v>17</v>
      </c>
      <c r="E1000" t="s">
        <v>47</v>
      </c>
      <c r="F1000" s="2">
        <v>42394</v>
      </c>
      <c r="G1000" s="6">
        <v>289606320</v>
      </c>
      <c r="H1000" s="2">
        <v>42414</v>
      </c>
      <c r="I1000">
        <v>9801</v>
      </c>
      <c r="J1000">
        <v>668.27</v>
      </c>
      <c r="K1000">
        <v>502.54</v>
      </c>
      <c r="L1000" s="1">
        <f t="shared" si="45"/>
        <v>6549714.2699999996</v>
      </c>
      <c r="M1000" s="1">
        <f t="shared" si="46"/>
        <v>4925394.54</v>
      </c>
      <c r="N1000" s="1">
        <f t="shared" si="47"/>
        <v>1624319.7299999995</v>
      </c>
    </row>
    <row r="1001" spans="1:14" x14ac:dyDescent="0.3">
      <c r="A1001" t="s">
        <v>32</v>
      </c>
      <c r="B1001" t="s">
        <v>85</v>
      </c>
      <c r="C1001" t="s">
        <v>27</v>
      </c>
      <c r="D1001" t="s">
        <v>17</v>
      </c>
      <c r="E1001" t="s">
        <v>24</v>
      </c>
      <c r="F1001" s="2">
        <v>41739</v>
      </c>
      <c r="G1001" s="6">
        <v>811546599</v>
      </c>
      <c r="H1001" s="2">
        <v>41767</v>
      </c>
      <c r="I1001">
        <v>3528</v>
      </c>
      <c r="J1001">
        <v>205.7</v>
      </c>
      <c r="K1001">
        <v>117.11</v>
      </c>
      <c r="L1001" s="1">
        <f t="shared" si="45"/>
        <v>725709.6</v>
      </c>
      <c r="M1001" s="1">
        <f t="shared" si="46"/>
        <v>413164.08</v>
      </c>
      <c r="N1001" s="1">
        <f t="shared" si="47"/>
        <v>312545.51999999996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00"/>
  <sheetViews>
    <sheetView tabSelected="1" topLeftCell="A4" workbookViewId="0">
      <selection activeCell="B24" sqref="B24"/>
    </sheetView>
  </sheetViews>
  <sheetFormatPr defaultRowHeight="13.2" x14ac:dyDescent="0.25"/>
  <cols>
    <col min="1" max="1" width="7.33203125" style="9" bestFit="1" customWidth="1"/>
    <col min="2" max="2" width="10.88671875" style="9" bestFit="1" customWidth="1"/>
    <col min="3" max="3" width="9.88671875" style="9" bestFit="1" customWidth="1"/>
    <col min="4" max="4" width="7.33203125" style="9" bestFit="1" customWidth="1"/>
    <col min="5" max="5" width="12.33203125" style="9" bestFit="1" customWidth="1"/>
    <col min="6" max="6" width="9.77734375" style="9" customWidth="1"/>
    <col min="7" max="16384" width="8.88671875" style="9"/>
  </cols>
  <sheetData>
    <row r="1" spans="1:5" x14ac:dyDescent="0.25">
      <c r="A1" s="7" t="s">
        <v>1</v>
      </c>
      <c r="B1" s="7" t="s">
        <v>224</v>
      </c>
      <c r="C1" s="7" t="s">
        <v>5</v>
      </c>
      <c r="D1" s="8" t="s">
        <v>225</v>
      </c>
      <c r="E1" s="7" t="s">
        <v>226</v>
      </c>
    </row>
    <row r="2" spans="1:5" x14ac:dyDescent="0.25">
      <c r="A2" s="10" t="s">
        <v>227</v>
      </c>
      <c r="B2" s="10" t="s">
        <v>228</v>
      </c>
      <c r="C2" s="11">
        <v>37818</v>
      </c>
      <c r="D2" s="10">
        <v>10248</v>
      </c>
      <c r="E2" s="12">
        <v>440</v>
      </c>
    </row>
    <row r="3" spans="1:5" x14ac:dyDescent="0.25">
      <c r="A3" s="10" t="s">
        <v>227</v>
      </c>
      <c r="B3" s="10" t="s">
        <v>229</v>
      </c>
      <c r="C3" s="11">
        <v>37812</v>
      </c>
      <c r="D3" s="10">
        <v>10249</v>
      </c>
      <c r="E3" s="12">
        <v>1863.4</v>
      </c>
    </row>
    <row r="4" spans="1:5" x14ac:dyDescent="0.25">
      <c r="A4" s="10" t="s">
        <v>230</v>
      </c>
      <c r="B4" s="10" t="s">
        <v>231</v>
      </c>
      <c r="C4" s="11">
        <v>37814</v>
      </c>
      <c r="D4" s="10">
        <v>10250</v>
      </c>
      <c r="E4" s="12">
        <v>1552.6</v>
      </c>
    </row>
    <row r="5" spans="1:5" x14ac:dyDescent="0.25">
      <c r="A5" s="10" t="s">
        <v>230</v>
      </c>
      <c r="B5" s="10" t="s">
        <v>232</v>
      </c>
      <c r="C5" s="11">
        <v>37817</v>
      </c>
      <c r="D5" s="10">
        <v>10251</v>
      </c>
      <c r="E5" s="12">
        <v>654.05999999999995</v>
      </c>
    </row>
    <row r="6" spans="1:5" x14ac:dyDescent="0.25">
      <c r="A6" s="10" t="s">
        <v>230</v>
      </c>
      <c r="B6" s="10" t="s">
        <v>231</v>
      </c>
      <c r="C6" s="11">
        <v>37813</v>
      </c>
      <c r="D6" s="10">
        <v>10252</v>
      </c>
      <c r="E6" s="12">
        <v>3597.9</v>
      </c>
    </row>
    <row r="7" spans="1:5" x14ac:dyDescent="0.25">
      <c r="A7" s="10" t="s">
        <v>230</v>
      </c>
      <c r="B7" s="10" t="s">
        <v>232</v>
      </c>
      <c r="C7" s="11">
        <v>37818</v>
      </c>
      <c r="D7" s="10">
        <v>10253</v>
      </c>
      <c r="E7" s="12">
        <v>1444.8</v>
      </c>
    </row>
    <row r="8" spans="1:5" x14ac:dyDescent="0.25">
      <c r="A8" s="10" t="s">
        <v>227</v>
      </c>
      <c r="B8" s="10" t="s">
        <v>228</v>
      </c>
      <c r="C8" s="11">
        <v>37825</v>
      </c>
      <c r="D8" s="10">
        <v>10254</v>
      </c>
      <c r="E8" s="12">
        <v>556.62</v>
      </c>
    </row>
    <row r="9" spans="1:5" x14ac:dyDescent="0.25">
      <c r="A9" s="10" t="s">
        <v>227</v>
      </c>
      <c r="B9" s="10" t="s">
        <v>233</v>
      </c>
      <c r="C9" s="11">
        <v>37817</v>
      </c>
      <c r="D9" s="10">
        <v>10255</v>
      </c>
      <c r="E9" s="12">
        <v>2490.5</v>
      </c>
    </row>
    <row r="10" spans="1:5" x14ac:dyDescent="0.25">
      <c r="A10" s="10" t="s">
        <v>230</v>
      </c>
      <c r="B10" s="10" t="s">
        <v>232</v>
      </c>
      <c r="C10" s="11">
        <v>37819</v>
      </c>
      <c r="D10" s="10">
        <v>10256</v>
      </c>
      <c r="E10" s="12">
        <v>517.79999999999995</v>
      </c>
    </row>
    <row r="11" spans="1:5" x14ac:dyDescent="0.25">
      <c r="A11" s="10" t="s">
        <v>230</v>
      </c>
      <c r="B11" s="10" t="s">
        <v>231</v>
      </c>
      <c r="C11" s="11">
        <v>37824</v>
      </c>
      <c r="D11" s="10">
        <v>10257</v>
      </c>
      <c r="E11" s="12">
        <v>1119.9000000000001</v>
      </c>
    </row>
    <row r="12" spans="1:5" x14ac:dyDescent="0.25">
      <c r="A12" s="10" t="s">
        <v>230</v>
      </c>
      <c r="B12" s="10" t="s">
        <v>234</v>
      </c>
      <c r="C12" s="11">
        <v>37825</v>
      </c>
      <c r="D12" s="10">
        <v>10258</v>
      </c>
      <c r="E12" s="12">
        <v>1614.88</v>
      </c>
    </row>
    <row r="13" spans="1:5" x14ac:dyDescent="0.25">
      <c r="A13" s="10" t="s">
        <v>230</v>
      </c>
      <c r="B13" s="10" t="s">
        <v>231</v>
      </c>
      <c r="C13" s="11">
        <v>37827</v>
      </c>
      <c r="D13" s="10">
        <v>10259</v>
      </c>
      <c r="E13" s="12">
        <v>100.8</v>
      </c>
    </row>
    <row r="14" spans="1:5" x14ac:dyDescent="0.25">
      <c r="A14" s="10" t="s">
        <v>230</v>
      </c>
      <c r="B14" s="10" t="s">
        <v>231</v>
      </c>
      <c r="C14" s="11">
        <v>37831</v>
      </c>
      <c r="D14" s="10">
        <v>10260</v>
      </c>
      <c r="E14" s="12">
        <v>1504.65</v>
      </c>
    </row>
    <row r="15" spans="1:5" x14ac:dyDescent="0.25">
      <c r="A15" s="10" t="s">
        <v>230</v>
      </c>
      <c r="B15" s="10" t="s">
        <v>231</v>
      </c>
      <c r="C15" s="11">
        <v>37832</v>
      </c>
      <c r="D15" s="10">
        <v>10261</v>
      </c>
      <c r="E15" s="12">
        <v>448</v>
      </c>
    </row>
    <row r="16" spans="1:5" x14ac:dyDescent="0.25">
      <c r="A16" s="10" t="s">
        <v>230</v>
      </c>
      <c r="B16" s="10" t="s">
        <v>235</v>
      </c>
      <c r="C16" s="11">
        <v>37827</v>
      </c>
      <c r="D16" s="10">
        <v>10262</v>
      </c>
      <c r="E16" s="12">
        <v>584</v>
      </c>
    </row>
    <row r="17" spans="1:5" x14ac:dyDescent="0.25">
      <c r="A17" s="10" t="s">
        <v>227</v>
      </c>
      <c r="B17" s="10" t="s">
        <v>233</v>
      </c>
      <c r="C17" s="11">
        <v>37833</v>
      </c>
      <c r="D17" s="10">
        <v>10263</v>
      </c>
      <c r="E17" s="12">
        <v>1873.8</v>
      </c>
    </row>
    <row r="18" spans="1:5" x14ac:dyDescent="0.25">
      <c r="A18" s="10" t="s">
        <v>227</v>
      </c>
      <c r="B18" s="10" t="s">
        <v>229</v>
      </c>
      <c r="C18" s="11">
        <v>37856</v>
      </c>
      <c r="D18" s="10">
        <v>10264</v>
      </c>
      <c r="E18" s="12">
        <v>695.62</v>
      </c>
    </row>
    <row r="19" spans="1:5" x14ac:dyDescent="0.25">
      <c r="A19" s="10" t="s">
        <v>230</v>
      </c>
      <c r="B19" s="10" t="s">
        <v>236</v>
      </c>
      <c r="C19" s="11">
        <v>37845</v>
      </c>
      <c r="D19" s="10">
        <v>10265</v>
      </c>
      <c r="E19" s="12">
        <v>1176</v>
      </c>
    </row>
    <row r="20" spans="1:5" x14ac:dyDescent="0.25">
      <c r="A20" s="10" t="s">
        <v>230</v>
      </c>
      <c r="B20" s="10" t="s">
        <v>232</v>
      </c>
      <c r="C20" s="11">
        <v>37833</v>
      </c>
      <c r="D20" s="10">
        <v>10266</v>
      </c>
      <c r="E20" s="12">
        <v>346.56</v>
      </c>
    </row>
    <row r="21" spans="1:5" x14ac:dyDescent="0.25">
      <c r="A21" s="10" t="s">
        <v>230</v>
      </c>
      <c r="B21" s="10" t="s">
        <v>231</v>
      </c>
      <c r="C21" s="11">
        <v>37839</v>
      </c>
      <c r="D21" s="10">
        <v>10267</v>
      </c>
      <c r="E21" s="12">
        <v>3536.6</v>
      </c>
    </row>
    <row r="22" spans="1:5" x14ac:dyDescent="0.25">
      <c r="A22" s="10" t="s">
        <v>230</v>
      </c>
      <c r="B22" s="10" t="s">
        <v>235</v>
      </c>
      <c r="C22" s="11">
        <v>37835</v>
      </c>
      <c r="D22" s="10">
        <v>10268</v>
      </c>
      <c r="E22" s="12">
        <v>1101.2</v>
      </c>
    </row>
    <row r="23" spans="1:5" x14ac:dyDescent="0.25">
      <c r="A23" s="10" t="s">
        <v>227</v>
      </c>
      <c r="B23" s="10" t="s">
        <v>228</v>
      </c>
      <c r="C23" s="11">
        <v>37842</v>
      </c>
      <c r="D23" s="10">
        <v>10269</v>
      </c>
      <c r="E23" s="12">
        <v>642.20000000000005</v>
      </c>
    </row>
    <row r="24" spans="1:5" x14ac:dyDescent="0.25">
      <c r="A24" s="10" t="s">
        <v>230</v>
      </c>
      <c r="B24" s="10" t="s">
        <v>234</v>
      </c>
      <c r="C24" s="11">
        <v>37835</v>
      </c>
      <c r="D24" s="10">
        <v>10270</v>
      </c>
      <c r="E24" s="12">
        <v>1376</v>
      </c>
    </row>
    <row r="25" spans="1:5" x14ac:dyDescent="0.25">
      <c r="A25" s="10" t="s">
        <v>227</v>
      </c>
      <c r="B25" s="10" t="s">
        <v>229</v>
      </c>
      <c r="C25" s="11">
        <v>37863</v>
      </c>
      <c r="D25" s="10">
        <v>10271</v>
      </c>
      <c r="E25" s="12">
        <v>48</v>
      </c>
    </row>
    <row r="26" spans="1:5" x14ac:dyDescent="0.25">
      <c r="A26" s="10" t="s">
        <v>227</v>
      </c>
      <c r="B26" s="10" t="s">
        <v>229</v>
      </c>
      <c r="C26" s="11">
        <v>37839</v>
      </c>
      <c r="D26" s="10">
        <v>10272</v>
      </c>
      <c r="E26" s="12">
        <v>1456</v>
      </c>
    </row>
    <row r="27" spans="1:5" x14ac:dyDescent="0.25">
      <c r="A27" s="10" t="s">
        <v>230</v>
      </c>
      <c r="B27" s="10" t="s">
        <v>232</v>
      </c>
      <c r="C27" s="11">
        <v>37845</v>
      </c>
      <c r="D27" s="10">
        <v>10273</v>
      </c>
      <c r="E27" s="12">
        <v>2037.28</v>
      </c>
    </row>
    <row r="28" spans="1:5" x14ac:dyDescent="0.25">
      <c r="A28" s="10" t="s">
        <v>227</v>
      </c>
      <c r="B28" s="10" t="s">
        <v>229</v>
      </c>
      <c r="C28" s="11">
        <v>37849</v>
      </c>
      <c r="D28" s="10">
        <v>10274</v>
      </c>
      <c r="E28" s="12">
        <v>538.6</v>
      </c>
    </row>
    <row r="29" spans="1:5" x14ac:dyDescent="0.25">
      <c r="A29" s="10" t="s">
        <v>230</v>
      </c>
      <c r="B29" s="10" t="s">
        <v>234</v>
      </c>
      <c r="C29" s="11">
        <v>37842</v>
      </c>
      <c r="D29" s="10">
        <v>10275</v>
      </c>
      <c r="E29" s="12">
        <v>291.83999999999997</v>
      </c>
    </row>
    <row r="30" spans="1:5" x14ac:dyDescent="0.25">
      <c r="A30" s="10" t="s">
        <v>230</v>
      </c>
      <c r="B30" s="10" t="s">
        <v>235</v>
      </c>
      <c r="C30" s="11">
        <v>37847</v>
      </c>
      <c r="D30" s="10">
        <v>10276</v>
      </c>
      <c r="E30" s="12">
        <v>420</v>
      </c>
    </row>
    <row r="31" spans="1:5" x14ac:dyDescent="0.25">
      <c r="A31" s="10" t="s">
        <v>230</v>
      </c>
      <c r="B31" s="10" t="s">
        <v>236</v>
      </c>
      <c r="C31" s="11">
        <v>37846</v>
      </c>
      <c r="D31" s="10">
        <v>10277</v>
      </c>
      <c r="E31" s="12">
        <v>1200.8</v>
      </c>
    </row>
    <row r="32" spans="1:5" x14ac:dyDescent="0.25">
      <c r="A32" s="10" t="s">
        <v>230</v>
      </c>
      <c r="B32" s="10" t="s">
        <v>235</v>
      </c>
      <c r="C32" s="11">
        <v>37849</v>
      </c>
      <c r="D32" s="10">
        <v>10278</v>
      </c>
      <c r="E32" s="12">
        <v>1488.8</v>
      </c>
    </row>
    <row r="33" spans="1:5" x14ac:dyDescent="0.25">
      <c r="A33" s="10" t="s">
        <v>230</v>
      </c>
      <c r="B33" s="10" t="s">
        <v>235</v>
      </c>
      <c r="C33" s="11">
        <v>37849</v>
      </c>
      <c r="D33" s="10">
        <v>10279</v>
      </c>
      <c r="E33" s="12">
        <v>351</v>
      </c>
    </row>
    <row r="34" spans="1:5" x14ac:dyDescent="0.25">
      <c r="A34" s="10" t="s">
        <v>230</v>
      </c>
      <c r="B34" s="10" t="s">
        <v>236</v>
      </c>
      <c r="C34" s="11">
        <v>37876</v>
      </c>
      <c r="D34" s="10">
        <v>10280</v>
      </c>
      <c r="E34" s="12">
        <v>613.20000000000005</v>
      </c>
    </row>
    <row r="35" spans="1:5" x14ac:dyDescent="0.25">
      <c r="A35" s="10" t="s">
        <v>230</v>
      </c>
      <c r="B35" s="10" t="s">
        <v>231</v>
      </c>
      <c r="C35" s="11">
        <v>37854</v>
      </c>
      <c r="D35" s="10">
        <v>10281</v>
      </c>
      <c r="E35" s="12">
        <v>86.5</v>
      </c>
    </row>
    <row r="36" spans="1:5" x14ac:dyDescent="0.25">
      <c r="A36" s="10" t="s">
        <v>230</v>
      </c>
      <c r="B36" s="10" t="s">
        <v>231</v>
      </c>
      <c r="C36" s="11">
        <v>37854</v>
      </c>
      <c r="D36" s="10">
        <v>10282</v>
      </c>
      <c r="E36" s="12">
        <v>155.4</v>
      </c>
    </row>
    <row r="37" spans="1:5" x14ac:dyDescent="0.25">
      <c r="A37" s="10" t="s">
        <v>230</v>
      </c>
      <c r="B37" s="10" t="s">
        <v>232</v>
      </c>
      <c r="C37" s="11">
        <v>37856</v>
      </c>
      <c r="D37" s="10">
        <v>10283</v>
      </c>
      <c r="E37" s="12">
        <v>1414.8</v>
      </c>
    </row>
    <row r="38" spans="1:5" x14ac:dyDescent="0.25">
      <c r="A38" s="10" t="s">
        <v>230</v>
      </c>
      <c r="B38" s="10" t="s">
        <v>231</v>
      </c>
      <c r="C38" s="11">
        <v>37860</v>
      </c>
      <c r="D38" s="10">
        <v>10284</v>
      </c>
      <c r="E38" s="12">
        <v>1170.3699999999999</v>
      </c>
    </row>
    <row r="39" spans="1:5" x14ac:dyDescent="0.25">
      <c r="A39" s="10" t="s">
        <v>230</v>
      </c>
      <c r="B39" s="10" t="s">
        <v>234</v>
      </c>
      <c r="C39" s="11">
        <v>37859</v>
      </c>
      <c r="D39" s="10">
        <v>10285</v>
      </c>
      <c r="E39" s="12">
        <v>1743.36</v>
      </c>
    </row>
    <row r="40" spans="1:5" x14ac:dyDescent="0.25">
      <c r="A40" s="10" t="s">
        <v>230</v>
      </c>
      <c r="B40" s="10" t="s">
        <v>235</v>
      </c>
      <c r="C40" s="11">
        <v>37863</v>
      </c>
      <c r="D40" s="10">
        <v>10286</v>
      </c>
      <c r="E40" s="12">
        <v>3016</v>
      </c>
    </row>
    <row r="41" spans="1:5" x14ac:dyDescent="0.25">
      <c r="A41" s="10" t="s">
        <v>230</v>
      </c>
      <c r="B41" s="10" t="s">
        <v>235</v>
      </c>
      <c r="C41" s="11">
        <v>37861</v>
      </c>
      <c r="D41" s="10">
        <v>10287</v>
      </c>
      <c r="E41" s="12">
        <v>819</v>
      </c>
    </row>
    <row r="42" spans="1:5" x14ac:dyDescent="0.25">
      <c r="A42" s="10" t="s">
        <v>230</v>
      </c>
      <c r="B42" s="10" t="s">
        <v>231</v>
      </c>
      <c r="C42" s="11">
        <v>37867</v>
      </c>
      <c r="D42" s="10">
        <v>10288</v>
      </c>
      <c r="E42" s="12">
        <v>80.099999999999994</v>
      </c>
    </row>
    <row r="43" spans="1:5" x14ac:dyDescent="0.25">
      <c r="A43" s="10" t="s">
        <v>227</v>
      </c>
      <c r="B43" s="10" t="s">
        <v>237</v>
      </c>
      <c r="C43" s="11">
        <v>37861</v>
      </c>
      <c r="D43" s="10">
        <v>10289</v>
      </c>
      <c r="E43" s="12">
        <v>479.4</v>
      </c>
    </row>
    <row r="44" spans="1:5" x14ac:dyDescent="0.25">
      <c r="A44" s="10" t="s">
        <v>230</v>
      </c>
      <c r="B44" s="10" t="s">
        <v>235</v>
      </c>
      <c r="C44" s="11">
        <v>37867</v>
      </c>
      <c r="D44" s="10">
        <v>10290</v>
      </c>
      <c r="E44" s="12">
        <v>2169</v>
      </c>
    </row>
    <row r="45" spans="1:5" x14ac:dyDescent="0.25">
      <c r="A45" s="10" t="s">
        <v>227</v>
      </c>
      <c r="B45" s="10" t="s">
        <v>229</v>
      </c>
      <c r="C45" s="11">
        <v>37868</v>
      </c>
      <c r="D45" s="10">
        <v>10291</v>
      </c>
      <c r="E45" s="12">
        <v>497.52</v>
      </c>
    </row>
    <row r="46" spans="1:5" x14ac:dyDescent="0.25">
      <c r="A46" s="10" t="s">
        <v>230</v>
      </c>
      <c r="B46" s="10" t="s">
        <v>234</v>
      </c>
      <c r="C46" s="11">
        <v>37866</v>
      </c>
      <c r="D46" s="10">
        <v>10292</v>
      </c>
      <c r="E46" s="12">
        <v>1296</v>
      </c>
    </row>
    <row r="47" spans="1:5" x14ac:dyDescent="0.25">
      <c r="A47" s="10" t="s">
        <v>230</v>
      </c>
      <c r="B47" s="10" t="s">
        <v>234</v>
      </c>
      <c r="C47" s="11">
        <v>37875</v>
      </c>
      <c r="D47" s="10">
        <v>10293</v>
      </c>
      <c r="E47" s="12">
        <v>848.7</v>
      </c>
    </row>
    <row r="48" spans="1:5" x14ac:dyDescent="0.25">
      <c r="A48" s="10" t="s">
        <v>230</v>
      </c>
      <c r="B48" s="10" t="s">
        <v>231</v>
      </c>
      <c r="C48" s="11">
        <v>37869</v>
      </c>
      <c r="D48" s="10">
        <v>10294</v>
      </c>
      <c r="E48" s="12">
        <v>1887.6</v>
      </c>
    </row>
    <row r="49" spans="1:5" x14ac:dyDescent="0.25">
      <c r="A49" s="10" t="s">
        <v>230</v>
      </c>
      <c r="B49" s="10" t="s">
        <v>236</v>
      </c>
      <c r="C49" s="11">
        <v>37874</v>
      </c>
      <c r="D49" s="10">
        <v>10295</v>
      </c>
      <c r="E49" s="12">
        <v>121.6</v>
      </c>
    </row>
    <row r="50" spans="1:5" x14ac:dyDescent="0.25">
      <c r="A50" s="10" t="s">
        <v>227</v>
      </c>
      <c r="B50" s="10" t="s">
        <v>229</v>
      </c>
      <c r="C50" s="11">
        <v>37875</v>
      </c>
      <c r="D50" s="10">
        <v>10296</v>
      </c>
      <c r="E50" s="12">
        <v>1050.5999999999999</v>
      </c>
    </row>
    <row r="51" spans="1:5" x14ac:dyDescent="0.25">
      <c r="A51" s="10" t="s">
        <v>227</v>
      </c>
      <c r="B51" s="10" t="s">
        <v>228</v>
      </c>
      <c r="C51" s="11">
        <v>37874</v>
      </c>
      <c r="D51" s="10">
        <v>10297</v>
      </c>
      <c r="E51" s="12">
        <v>1420</v>
      </c>
    </row>
    <row r="52" spans="1:5" x14ac:dyDescent="0.25">
      <c r="A52" s="10" t="s">
        <v>227</v>
      </c>
      <c r="B52" s="10" t="s">
        <v>229</v>
      </c>
      <c r="C52" s="11">
        <v>37875</v>
      </c>
      <c r="D52" s="10">
        <v>10298</v>
      </c>
      <c r="E52" s="12">
        <v>2645</v>
      </c>
    </row>
    <row r="53" spans="1:5" x14ac:dyDescent="0.25">
      <c r="A53" s="10" t="s">
        <v>230</v>
      </c>
      <c r="B53" s="10" t="s">
        <v>231</v>
      </c>
      <c r="C53" s="11">
        <v>37877</v>
      </c>
      <c r="D53" s="10">
        <v>10299</v>
      </c>
      <c r="E53" s="12">
        <v>349.5</v>
      </c>
    </row>
    <row r="54" spans="1:5" x14ac:dyDescent="0.25">
      <c r="A54" s="10" t="s">
        <v>230</v>
      </c>
      <c r="B54" s="10" t="s">
        <v>236</v>
      </c>
      <c r="C54" s="11">
        <v>37882</v>
      </c>
      <c r="D54" s="10">
        <v>10300</v>
      </c>
      <c r="E54" s="12">
        <v>608</v>
      </c>
    </row>
    <row r="55" spans="1:5" x14ac:dyDescent="0.25">
      <c r="A55" s="10" t="s">
        <v>230</v>
      </c>
      <c r="B55" s="10" t="s">
        <v>235</v>
      </c>
      <c r="C55" s="11">
        <v>37881</v>
      </c>
      <c r="D55" s="10">
        <v>10301</v>
      </c>
      <c r="E55" s="12">
        <v>755</v>
      </c>
    </row>
    <row r="56" spans="1:5" x14ac:dyDescent="0.25">
      <c r="A56" s="10" t="s">
        <v>230</v>
      </c>
      <c r="B56" s="10" t="s">
        <v>231</v>
      </c>
      <c r="C56" s="11">
        <v>37903</v>
      </c>
      <c r="D56" s="10">
        <v>10302</v>
      </c>
      <c r="E56" s="12">
        <v>2708.8</v>
      </c>
    </row>
    <row r="57" spans="1:5" x14ac:dyDescent="0.25">
      <c r="A57" s="10" t="s">
        <v>227</v>
      </c>
      <c r="B57" s="10" t="s">
        <v>237</v>
      </c>
      <c r="C57" s="11">
        <v>37882</v>
      </c>
      <c r="D57" s="10">
        <v>10303</v>
      </c>
      <c r="E57" s="12">
        <v>1117.8</v>
      </c>
    </row>
    <row r="58" spans="1:5" x14ac:dyDescent="0.25">
      <c r="A58" s="10" t="s">
        <v>230</v>
      </c>
      <c r="B58" s="10" t="s">
        <v>234</v>
      </c>
      <c r="C58" s="11">
        <v>37881</v>
      </c>
      <c r="D58" s="10">
        <v>10304</v>
      </c>
      <c r="E58" s="12">
        <v>954.4</v>
      </c>
    </row>
    <row r="59" spans="1:5" x14ac:dyDescent="0.25">
      <c r="A59" s="10" t="s">
        <v>230</v>
      </c>
      <c r="B59" s="10" t="s">
        <v>235</v>
      </c>
      <c r="C59" s="11">
        <v>37903</v>
      </c>
      <c r="D59" s="10">
        <v>10305</v>
      </c>
      <c r="E59" s="12">
        <v>3741.3</v>
      </c>
    </row>
    <row r="60" spans="1:5" x14ac:dyDescent="0.25">
      <c r="A60" s="10" t="s">
        <v>230</v>
      </c>
      <c r="B60" s="10" t="s">
        <v>234</v>
      </c>
      <c r="C60" s="11">
        <v>37887</v>
      </c>
      <c r="D60" s="10">
        <v>10306</v>
      </c>
      <c r="E60" s="12">
        <v>498.5</v>
      </c>
    </row>
    <row r="61" spans="1:5" x14ac:dyDescent="0.25">
      <c r="A61" s="10" t="s">
        <v>230</v>
      </c>
      <c r="B61" s="10" t="s">
        <v>236</v>
      </c>
      <c r="C61" s="11">
        <v>37889</v>
      </c>
      <c r="D61" s="10">
        <v>10307</v>
      </c>
      <c r="E61" s="12">
        <v>424</v>
      </c>
    </row>
    <row r="62" spans="1:5" x14ac:dyDescent="0.25">
      <c r="A62" s="10" t="s">
        <v>227</v>
      </c>
      <c r="B62" s="10" t="s">
        <v>237</v>
      </c>
      <c r="C62" s="11">
        <v>37888</v>
      </c>
      <c r="D62" s="10">
        <v>10308</v>
      </c>
      <c r="E62" s="12">
        <v>88.8</v>
      </c>
    </row>
    <row r="63" spans="1:5" x14ac:dyDescent="0.25">
      <c r="A63" s="10" t="s">
        <v>230</v>
      </c>
      <c r="B63" s="10" t="s">
        <v>232</v>
      </c>
      <c r="C63" s="11">
        <v>37917</v>
      </c>
      <c r="D63" s="10">
        <v>10309</v>
      </c>
      <c r="E63" s="12">
        <v>1762</v>
      </c>
    </row>
    <row r="64" spans="1:5" x14ac:dyDescent="0.25">
      <c r="A64" s="10" t="s">
        <v>230</v>
      </c>
      <c r="B64" s="10" t="s">
        <v>235</v>
      </c>
      <c r="C64" s="11">
        <v>37891</v>
      </c>
      <c r="D64" s="10">
        <v>10310</v>
      </c>
      <c r="E64" s="12">
        <v>336</v>
      </c>
    </row>
    <row r="65" spans="1:5" x14ac:dyDescent="0.25">
      <c r="A65" s="10" t="s">
        <v>230</v>
      </c>
      <c r="B65" s="10" t="s">
        <v>234</v>
      </c>
      <c r="C65" s="11">
        <v>37890</v>
      </c>
      <c r="D65" s="10">
        <v>10311</v>
      </c>
      <c r="E65" s="12">
        <v>268.8</v>
      </c>
    </row>
    <row r="66" spans="1:5" x14ac:dyDescent="0.25">
      <c r="A66" s="10" t="s">
        <v>230</v>
      </c>
      <c r="B66" s="10" t="s">
        <v>236</v>
      </c>
      <c r="C66" s="11">
        <v>37897</v>
      </c>
      <c r="D66" s="10">
        <v>10312</v>
      </c>
      <c r="E66" s="12">
        <v>1614.8</v>
      </c>
    </row>
    <row r="67" spans="1:5" x14ac:dyDescent="0.25">
      <c r="A67" s="10" t="s">
        <v>230</v>
      </c>
      <c r="B67" s="10" t="s">
        <v>236</v>
      </c>
      <c r="C67" s="11">
        <v>37898</v>
      </c>
      <c r="D67" s="10">
        <v>10313</v>
      </c>
      <c r="E67" s="12">
        <v>182.4</v>
      </c>
    </row>
    <row r="68" spans="1:5" x14ac:dyDescent="0.25">
      <c r="A68" s="10" t="s">
        <v>230</v>
      </c>
      <c r="B68" s="10" t="s">
        <v>234</v>
      </c>
      <c r="C68" s="11">
        <v>37898</v>
      </c>
      <c r="D68" s="10">
        <v>10314</v>
      </c>
      <c r="E68" s="12">
        <v>2094.3000000000002</v>
      </c>
    </row>
    <row r="69" spans="1:5" x14ac:dyDescent="0.25">
      <c r="A69" s="10" t="s">
        <v>230</v>
      </c>
      <c r="B69" s="10" t="s">
        <v>231</v>
      </c>
      <c r="C69" s="11">
        <v>37897</v>
      </c>
      <c r="D69" s="10">
        <v>10315</v>
      </c>
      <c r="E69" s="12">
        <v>516.79999999999995</v>
      </c>
    </row>
    <row r="70" spans="1:5" x14ac:dyDescent="0.25">
      <c r="A70" s="10" t="s">
        <v>230</v>
      </c>
      <c r="B70" s="10" t="s">
        <v>234</v>
      </c>
      <c r="C70" s="11">
        <v>37902</v>
      </c>
      <c r="D70" s="10">
        <v>10316</v>
      </c>
      <c r="E70" s="12">
        <v>2835</v>
      </c>
    </row>
    <row r="71" spans="1:5" x14ac:dyDescent="0.25">
      <c r="A71" s="10" t="s">
        <v>227</v>
      </c>
      <c r="B71" s="10" t="s">
        <v>229</v>
      </c>
      <c r="C71" s="11">
        <v>37904</v>
      </c>
      <c r="D71" s="10">
        <v>10317</v>
      </c>
      <c r="E71" s="12">
        <v>288</v>
      </c>
    </row>
    <row r="72" spans="1:5" x14ac:dyDescent="0.25">
      <c r="A72" s="10" t="s">
        <v>230</v>
      </c>
      <c r="B72" s="10" t="s">
        <v>235</v>
      </c>
      <c r="C72" s="11">
        <v>37898</v>
      </c>
      <c r="D72" s="10">
        <v>10318</v>
      </c>
      <c r="E72" s="12">
        <v>240.4</v>
      </c>
    </row>
    <row r="73" spans="1:5" x14ac:dyDescent="0.25">
      <c r="A73" s="10" t="s">
        <v>227</v>
      </c>
      <c r="B73" s="10" t="s">
        <v>237</v>
      </c>
      <c r="C73" s="11">
        <v>37905</v>
      </c>
      <c r="D73" s="10">
        <v>10319</v>
      </c>
      <c r="E73" s="12">
        <v>1191.2</v>
      </c>
    </row>
    <row r="74" spans="1:5" x14ac:dyDescent="0.25">
      <c r="A74" s="10" t="s">
        <v>227</v>
      </c>
      <c r="B74" s="10" t="s">
        <v>228</v>
      </c>
      <c r="C74" s="11">
        <v>37912</v>
      </c>
      <c r="D74" s="10">
        <v>10320</v>
      </c>
      <c r="E74" s="12">
        <v>516</v>
      </c>
    </row>
    <row r="75" spans="1:5" x14ac:dyDescent="0.25">
      <c r="A75" s="10" t="s">
        <v>230</v>
      </c>
      <c r="B75" s="10" t="s">
        <v>232</v>
      </c>
      <c r="C75" s="11">
        <v>37905</v>
      </c>
      <c r="D75" s="10">
        <v>10321</v>
      </c>
      <c r="E75" s="12">
        <v>144</v>
      </c>
    </row>
    <row r="76" spans="1:5" x14ac:dyDescent="0.25">
      <c r="A76" s="10" t="s">
        <v>227</v>
      </c>
      <c r="B76" s="10" t="s">
        <v>237</v>
      </c>
      <c r="C76" s="11">
        <v>37917</v>
      </c>
      <c r="D76" s="10">
        <v>10322</v>
      </c>
      <c r="E76" s="12">
        <v>112</v>
      </c>
    </row>
    <row r="77" spans="1:5" x14ac:dyDescent="0.25">
      <c r="A77" s="10" t="s">
        <v>230</v>
      </c>
      <c r="B77" s="10" t="s">
        <v>231</v>
      </c>
      <c r="C77" s="11">
        <v>37908</v>
      </c>
      <c r="D77" s="10">
        <v>10323</v>
      </c>
      <c r="E77" s="12">
        <v>164.4</v>
      </c>
    </row>
    <row r="78" spans="1:5" x14ac:dyDescent="0.25">
      <c r="A78" s="10" t="s">
        <v>227</v>
      </c>
      <c r="B78" s="10" t="s">
        <v>233</v>
      </c>
      <c r="C78" s="11">
        <v>37904</v>
      </c>
      <c r="D78" s="10">
        <v>10324</v>
      </c>
      <c r="E78" s="12">
        <v>5275.71</v>
      </c>
    </row>
    <row r="79" spans="1:5" x14ac:dyDescent="0.25">
      <c r="A79" s="10" t="s">
        <v>230</v>
      </c>
      <c r="B79" s="10" t="s">
        <v>234</v>
      </c>
      <c r="C79" s="11">
        <v>37908</v>
      </c>
      <c r="D79" s="10">
        <v>10325</v>
      </c>
      <c r="E79" s="12">
        <v>1497</v>
      </c>
    </row>
    <row r="80" spans="1:5" x14ac:dyDescent="0.25">
      <c r="A80" s="10" t="s">
        <v>230</v>
      </c>
      <c r="B80" s="10" t="s">
        <v>231</v>
      </c>
      <c r="C80" s="11">
        <v>37908</v>
      </c>
      <c r="D80" s="10">
        <v>10326</v>
      </c>
      <c r="E80" s="12">
        <v>982</v>
      </c>
    </row>
    <row r="81" spans="1:5" x14ac:dyDescent="0.25">
      <c r="A81" s="10" t="s">
        <v>230</v>
      </c>
      <c r="B81" s="10" t="s">
        <v>236</v>
      </c>
      <c r="C81" s="11">
        <v>37908</v>
      </c>
      <c r="D81" s="10">
        <v>10327</v>
      </c>
      <c r="E81" s="12">
        <v>1810</v>
      </c>
    </row>
    <row r="82" spans="1:5" x14ac:dyDescent="0.25">
      <c r="A82" s="10" t="s">
        <v>230</v>
      </c>
      <c r="B82" s="10" t="s">
        <v>231</v>
      </c>
      <c r="C82" s="11">
        <v>37911</v>
      </c>
      <c r="D82" s="10">
        <v>10328</v>
      </c>
      <c r="E82" s="12">
        <v>1168</v>
      </c>
    </row>
    <row r="83" spans="1:5" x14ac:dyDescent="0.25">
      <c r="A83" s="10" t="s">
        <v>230</v>
      </c>
      <c r="B83" s="10" t="s">
        <v>231</v>
      </c>
      <c r="C83" s="11">
        <v>37917</v>
      </c>
      <c r="D83" s="10">
        <v>10329</v>
      </c>
      <c r="E83" s="12">
        <v>4578.43</v>
      </c>
    </row>
    <row r="84" spans="1:5" x14ac:dyDescent="0.25">
      <c r="A84" s="10" t="s">
        <v>230</v>
      </c>
      <c r="B84" s="10" t="s">
        <v>232</v>
      </c>
      <c r="C84" s="11">
        <v>37922</v>
      </c>
      <c r="D84" s="10">
        <v>10330</v>
      </c>
      <c r="E84" s="12">
        <v>1649</v>
      </c>
    </row>
    <row r="85" spans="1:5" x14ac:dyDescent="0.25">
      <c r="A85" s="10" t="s">
        <v>227</v>
      </c>
      <c r="B85" s="10" t="s">
        <v>233</v>
      </c>
      <c r="C85" s="11">
        <v>37915</v>
      </c>
      <c r="D85" s="10">
        <v>10331</v>
      </c>
      <c r="E85" s="12">
        <v>88.5</v>
      </c>
    </row>
    <row r="86" spans="1:5" x14ac:dyDescent="0.25">
      <c r="A86" s="10" t="s">
        <v>230</v>
      </c>
      <c r="B86" s="10" t="s">
        <v>232</v>
      </c>
      <c r="C86" s="11">
        <v>37915</v>
      </c>
      <c r="D86" s="10">
        <v>10332</v>
      </c>
      <c r="E86" s="12">
        <v>1786.88</v>
      </c>
    </row>
    <row r="87" spans="1:5" x14ac:dyDescent="0.25">
      <c r="A87" s="10" t="s">
        <v>227</v>
      </c>
      <c r="B87" s="10" t="s">
        <v>228</v>
      </c>
      <c r="C87" s="11">
        <v>37919</v>
      </c>
      <c r="D87" s="10">
        <v>10333</v>
      </c>
      <c r="E87" s="12">
        <v>877.2</v>
      </c>
    </row>
    <row r="88" spans="1:5" x14ac:dyDescent="0.25">
      <c r="A88" s="10" t="s">
        <v>230</v>
      </c>
      <c r="B88" s="10" t="s">
        <v>235</v>
      </c>
      <c r="C88" s="11">
        <v>37922</v>
      </c>
      <c r="D88" s="10">
        <v>10334</v>
      </c>
      <c r="E88" s="12">
        <v>144.80000000000001</v>
      </c>
    </row>
    <row r="89" spans="1:5" x14ac:dyDescent="0.25">
      <c r="A89" s="10" t="s">
        <v>227</v>
      </c>
      <c r="B89" s="10" t="s">
        <v>237</v>
      </c>
      <c r="C89" s="11">
        <v>37918</v>
      </c>
      <c r="D89" s="10">
        <v>10335</v>
      </c>
      <c r="E89" s="12">
        <v>2036.16</v>
      </c>
    </row>
    <row r="90" spans="1:5" x14ac:dyDescent="0.25">
      <c r="A90" s="10" t="s">
        <v>227</v>
      </c>
      <c r="B90" s="10" t="s">
        <v>237</v>
      </c>
      <c r="C90" s="11">
        <v>37919</v>
      </c>
      <c r="D90" s="10">
        <v>10336</v>
      </c>
      <c r="E90" s="12">
        <v>285.12</v>
      </c>
    </row>
    <row r="91" spans="1:5" x14ac:dyDescent="0.25">
      <c r="A91" s="10" t="s">
        <v>230</v>
      </c>
      <c r="B91" s="10" t="s">
        <v>231</v>
      </c>
      <c r="C91" s="11">
        <v>37923</v>
      </c>
      <c r="D91" s="10">
        <v>10337</v>
      </c>
      <c r="E91" s="12">
        <v>2467</v>
      </c>
    </row>
    <row r="92" spans="1:5" x14ac:dyDescent="0.25">
      <c r="A92" s="10" t="s">
        <v>230</v>
      </c>
      <c r="B92" s="10" t="s">
        <v>231</v>
      </c>
      <c r="C92" s="11">
        <v>37923</v>
      </c>
      <c r="D92" s="10">
        <v>10338</v>
      </c>
      <c r="E92" s="12">
        <v>934.5</v>
      </c>
    </row>
    <row r="93" spans="1:5" x14ac:dyDescent="0.25">
      <c r="A93" s="10" t="s">
        <v>230</v>
      </c>
      <c r="B93" s="10" t="s">
        <v>236</v>
      </c>
      <c r="C93" s="11">
        <v>37929</v>
      </c>
      <c r="D93" s="10">
        <v>10339</v>
      </c>
      <c r="E93" s="12">
        <v>3354</v>
      </c>
    </row>
    <row r="94" spans="1:5" x14ac:dyDescent="0.25">
      <c r="A94" s="10" t="s">
        <v>230</v>
      </c>
      <c r="B94" s="10" t="s">
        <v>234</v>
      </c>
      <c r="C94" s="11">
        <v>37933</v>
      </c>
      <c r="D94" s="10">
        <v>10340</v>
      </c>
      <c r="E94" s="12">
        <v>2436.1799999999998</v>
      </c>
    </row>
    <row r="95" spans="1:5" x14ac:dyDescent="0.25">
      <c r="A95" s="10" t="s">
        <v>227</v>
      </c>
      <c r="B95" s="10" t="s">
        <v>237</v>
      </c>
      <c r="C95" s="11">
        <v>37930</v>
      </c>
      <c r="D95" s="10">
        <v>10341</v>
      </c>
      <c r="E95" s="12">
        <v>352.6</v>
      </c>
    </row>
    <row r="96" spans="1:5" x14ac:dyDescent="0.25">
      <c r="A96" s="10" t="s">
        <v>230</v>
      </c>
      <c r="B96" s="10" t="s">
        <v>231</v>
      </c>
      <c r="C96" s="11">
        <v>37929</v>
      </c>
      <c r="D96" s="10">
        <v>10342</v>
      </c>
      <c r="E96" s="12">
        <v>1840.64</v>
      </c>
    </row>
    <row r="97" spans="1:5" x14ac:dyDescent="0.25">
      <c r="A97" s="10" t="s">
        <v>230</v>
      </c>
      <c r="B97" s="10" t="s">
        <v>231</v>
      </c>
      <c r="C97" s="11">
        <v>37931</v>
      </c>
      <c r="D97" s="10">
        <v>10343</v>
      </c>
      <c r="E97" s="12">
        <v>1584</v>
      </c>
    </row>
    <row r="98" spans="1:5" x14ac:dyDescent="0.25">
      <c r="A98" s="10" t="s">
        <v>230</v>
      </c>
      <c r="B98" s="10" t="s">
        <v>231</v>
      </c>
      <c r="C98" s="11">
        <v>37930</v>
      </c>
      <c r="D98" s="10">
        <v>10344</v>
      </c>
      <c r="E98" s="12">
        <v>2296</v>
      </c>
    </row>
    <row r="99" spans="1:5" x14ac:dyDescent="0.25">
      <c r="A99" s="10" t="s">
        <v>230</v>
      </c>
      <c r="B99" s="10" t="s">
        <v>236</v>
      </c>
      <c r="C99" s="11">
        <v>37936</v>
      </c>
      <c r="D99" s="10">
        <v>10345</v>
      </c>
      <c r="E99" s="12">
        <v>2924.8</v>
      </c>
    </row>
    <row r="100" spans="1:5" x14ac:dyDescent="0.25">
      <c r="A100" s="10" t="s">
        <v>230</v>
      </c>
      <c r="B100" s="10" t="s">
        <v>232</v>
      </c>
      <c r="C100" s="11">
        <v>37933</v>
      </c>
      <c r="D100" s="10">
        <v>10346</v>
      </c>
      <c r="E100" s="12">
        <v>1618.88</v>
      </c>
    </row>
    <row r="101" spans="1:5" x14ac:dyDescent="0.25">
      <c r="A101" s="10" t="s">
        <v>230</v>
      </c>
      <c r="B101" s="10" t="s">
        <v>231</v>
      </c>
      <c r="C101" s="11">
        <v>37933</v>
      </c>
      <c r="D101" s="10">
        <v>10347</v>
      </c>
      <c r="E101" s="12">
        <v>814.42</v>
      </c>
    </row>
    <row r="102" spans="1:5" x14ac:dyDescent="0.25">
      <c r="A102" s="10" t="s">
        <v>230</v>
      </c>
      <c r="B102" s="10" t="s">
        <v>231</v>
      </c>
      <c r="C102" s="11">
        <v>37940</v>
      </c>
      <c r="D102" s="10">
        <v>10348</v>
      </c>
      <c r="E102" s="12">
        <v>363.6</v>
      </c>
    </row>
    <row r="103" spans="1:5" x14ac:dyDescent="0.25">
      <c r="A103" s="10" t="s">
        <v>227</v>
      </c>
      <c r="B103" s="10" t="s">
        <v>237</v>
      </c>
      <c r="C103" s="11">
        <v>37940</v>
      </c>
      <c r="D103" s="10">
        <v>10349</v>
      </c>
      <c r="E103" s="12">
        <v>141.6</v>
      </c>
    </row>
    <row r="104" spans="1:5" x14ac:dyDescent="0.25">
      <c r="A104" s="10" t="s">
        <v>227</v>
      </c>
      <c r="B104" s="10" t="s">
        <v>229</v>
      </c>
      <c r="C104" s="11">
        <v>37958</v>
      </c>
      <c r="D104" s="10">
        <v>10350</v>
      </c>
      <c r="E104" s="12">
        <v>642.05999999999995</v>
      </c>
    </row>
    <row r="105" spans="1:5" x14ac:dyDescent="0.25">
      <c r="A105" s="10" t="s">
        <v>230</v>
      </c>
      <c r="B105" s="10" t="s">
        <v>234</v>
      </c>
      <c r="C105" s="11">
        <v>37945</v>
      </c>
      <c r="D105" s="10">
        <v>10351</v>
      </c>
      <c r="E105" s="12">
        <v>5398.72</v>
      </c>
    </row>
    <row r="106" spans="1:5" x14ac:dyDescent="0.25">
      <c r="A106" s="10" t="s">
        <v>230</v>
      </c>
      <c r="B106" s="10" t="s">
        <v>232</v>
      </c>
      <c r="C106" s="11">
        <v>37943</v>
      </c>
      <c r="D106" s="10">
        <v>10352</v>
      </c>
      <c r="E106" s="12">
        <v>136.30000000000001</v>
      </c>
    </row>
    <row r="107" spans="1:5" x14ac:dyDescent="0.25">
      <c r="A107" s="10" t="s">
        <v>227</v>
      </c>
      <c r="B107" s="10" t="s">
        <v>237</v>
      </c>
      <c r="C107" s="11">
        <v>37950</v>
      </c>
      <c r="D107" s="10">
        <v>10353</v>
      </c>
      <c r="E107" s="12">
        <v>8593.2800000000007</v>
      </c>
    </row>
    <row r="108" spans="1:5" x14ac:dyDescent="0.25">
      <c r="A108" s="10" t="s">
        <v>230</v>
      </c>
      <c r="B108" s="10" t="s">
        <v>235</v>
      </c>
      <c r="C108" s="11">
        <v>37945</v>
      </c>
      <c r="D108" s="10">
        <v>10354</v>
      </c>
      <c r="E108" s="12">
        <v>568.79999999999995</v>
      </c>
    </row>
    <row r="109" spans="1:5" x14ac:dyDescent="0.25">
      <c r="A109" s="10" t="s">
        <v>227</v>
      </c>
      <c r="B109" s="10" t="s">
        <v>229</v>
      </c>
      <c r="C109" s="11">
        <v>37945</v>
      </c>
      <c r="D109" s="10">
        <v>10355</v>
      </c>
      <c r="E109" s="12">
        <v>480</v>
      </c>
    </row>
    <row r="110" spans="1:5" x14ac:dyDescent="0.25">
      <c r="A110" s="10" t="s">
        <v>227</v>
      </c>
      <c r="B110" s="10" t="s">
        <v>229</v>
      </c>
      <c r="C110" s="11">
        <v>37952</v>
      </c>
      <c r="D110" s="10">
        <v>10356</v>
      </c>
      <c r="E110" s="12">
        <v>1106.4000000000001</v>
      </c>
    </row>
    <row r="111" spans="1:5" x14ac:dyDescent="0.25">
      <c r="A111" s="10" t="s">
        <v>230</v>
      </c>
      <c r="B111" s="10" t="s">
        <v>234</v>
      </c>
      <c r="C111" s="11">
        <v>37957</v>
      </c>
      <c r="D111" s="10">
        <v>10357</v>
      </c>
      <c r="E111" s="12">
        <v>1167.68</v>
      </c>
    </row>
    <row r="112" spans="1:5" x14ac:dyDescent="0.25">
      <c r="A112" s="10" t="s">
        <v>227</v>
      </c>
      <c r="B112" s="10" t="s">
        <v>228</v>
      </c>
      <c r="C112" s="11">
        <v>37952</v>
      </c>
      <c r="D112" s="10">
        <v>10358</v>
      </c>
      <c r="E112" s="12">
        <v>429.4</v>
      </c>
    </row>
    <row r="113" spans="1:5" x14ac:dyDescent="0.25">
      <c r="A113" s="10" t="s">
        <v>227</v>
      </c>
      <c r="B113" s="10" t="s">
        <v>228</v>
      </c>
      <c r="C113" s="11">
        <v>37951</v>
      </c>
      <c r="D113" s="10">
        <v>10359</v>
      </c>
      <c r="E113" s="12">
        <v>3471.68</v>
      </c>
    </row>
    <row r="114" spans="1:5" x14ac:dyDescent="0.25">
      <c r="A114" s="10" t="s">
        <v>230</v>
      </c>
      <c r="B114" s="10" t="s">
        <v>231</v>
      </c>
      <c r="C114" s="11">
        <v>37957</v>
      </c>
      <c r="D114" s="10">
        <v>10360</v>
      </c>
      <c r="E114" s="12">
        <v>7390.2</v>
      </c>
    </row>
    <row r="115" spans="1:5" x14ac:dyDescent="0.25">
      <c r="A115" s="10" t="s">
        <v>230</v>
      </c>
      <c r="B115" s="10" t="s">
        <v>234</v>
      </c>
      <c r="C115" s="11">
        <v>37958</v>
      </c>
      <c r="D115" s="10">
        <v>10361</v>
      </c>
      <c r="E115" s="12">
        <v>2046.24</v>
      </c>
    </row>
    <row r="116" spans="1:5" x14ac:dyDescent="0.25">
      <c r="A116" s="10" t="s">
        <v>230</v>
      </c>
      <c r="B116" s="10" t="s">
        <v>232</v>
      </c>
      <c r="C116" s="11">
        <v>37953</v>
      </c>
      <c r="D116" s="10">
        <v>10362</v>
      </c>
      <c r="E116" s="12">
        <v>1549.6</v>
      </c>
    </row>
    <row r="117" spans="1:5" x14ac:dyDescent="0.25">
      <c r="A117" s="10" t="s">
        <v>230</v>
      </c>
      <c r="B117" s="10" t="s">
        <v>231</v>
      </c>
      <c r="C117" s="11">
        <v>37959</v>
      </c>
      <c r="D117" s="10">
        <v>10363</v>
      </c>
      <c r="E117" s="12">
        <v>447.2</v>
      </c>
    </row>
    <row r="118" spans="1:5" x14ac:dyDescent="0.25">
      <c r="A118" s="10" t="s">
        <v>230</v>
      </c>
      <c r="B118" s="10" t="s">
        <v>234</v>
      </c>
      <c r="C118" s="11">
        <v>37959</v>
      </c>
      <c r="D118" s="10">
        <v>10364</v>
      </c>
      <c r="E118" s="12">
        <v>950</v>
      </c>
    </row>
    <row r="119" spans="1:5" x14ac:dyDescent="0.25">
      <c r="A119" s="10" t="s">
        <v>230</v>
      </c>
      <c r="B119" s="10" t="s">
        <v>232</v>
      </c>
      <c r="C119" s="11">
        <v>37957</v>
      </c>
      <c r="D119" s="10">
        <v>10365</v>
      </c>
      <c r="E119" s="12">
        <v>403.2</v>
      </c>
    </row>
    <row r="120" spans="1:5" x14ac:dyDescent="0.25">
      <c r="A120" s="10" t="s">
        <v>230</v>
      </c>
      <c r="B120" s="10" t="s">
        <v>235</v>
      </c>
      <c r="C120" s="11">
        <v>37985</v>
      </c>
      <c r="D120" s="10">
        <v>10366</v>
      </c>
      <c r="E120" s="12">
        <v>136</v>
      </c>
    </row>
    <row r="121" spans="1:5" x14ac:dyDescent="0.25">
      <c r="A121" s="10" t="s">
        <v>227</v>
      </c>
      <c r="B121" s="10" t="s">
        <v>237</v>
      </c>
      <c r="C121" s="11">
        <v>37957</v>
      </c>
      <c r="D121" s="10">
        <v>10367</v>
      </c>
      <c r="E121" s="12">
        <v>834.2</v>
      </c>
    </row>
    <row r="122" spans="1:5" x14ac:dyDescent="0.25">
      <c r="A122" s="10" t="s">
        <v>230</v>
      </c>
      <c r="B122" s="10" t="s">
        <v>236</v>
      </c>
      <c r="C122" s="11">
        <v>37957</v>
      </c>
      <c r="D122" s="10">
        <v>10368</v>
      </c>
      <c r="E122" s="12">
        <v>1689.78</v>
      </c>
    </row>
    <row r="123" spans="1:5" x14ac:dyDescent="0.25">
      <c r="A123" s="10" t="s">
        <v>230</v>
      </c>
      <c r="B123" s="10" t="s">
        <v>235</v>
      </c>
      <c r="C123" s="11">
        <v>37964</v>
      </c>
      <c r="D123" s="10">
        <v>10369</v>
      </c>
      <c r="E123" s="12">
        <v>2390.4</v>
      </c>
    </row>
    <row r="124" spans="1:5" x14ac:dyDescent="0.25">
      <c r="A124" s="10" t="s">
        <v>227</v>
      </c>
      <c r="B124" s="10" t="s">
        <v>229</v>
      </c>
      <c r="C124" s="11">
        <v>37982</v>
      </c>
      <c r="D124" s="10">
        <v>10370</v>
      </c>
      <c r="E124" s="12">
        <v>1117.5999999999999</v>
      </c>
    </row>
    <row r="125" spans="1:5" x14ac:dyDescent="0.25">
      <c r="A125" s="10" t="s">
        <v>230</v>
      </c>
      <c r="B125" s="10" t="s">
        <v>234</v>
      </c>
      <c r="C125" s="11">
        <v>37979</v>
      </c>
      <c r="D125" s="10">
        <v>10371</v>
      </c>
      <c r="E125" s="12">
        <v>72.959999999999994</v>
      </c>
    </row>
    <row r="126" spans="1:5" x14ac:dyDescent="0.25">
      <c r="A126" s="10" t="s">
        <v>227</v>
      </c>
      <c r="B126" s="10" t="s">
        <v>228</v>
      </c>
      <c r="C126" s="11">
        <v>37964</v>
      </c>
      <c r="D126" s="10">
        <v>10372</v>
      </c>
      <c r="E126" s="12">
        <v>9210.9</v>
      </c>
    </row>
    <row r="127" spans="1:5" x14ac:dyDescent="0.25">
      <c r="A127" s="10" t="s">
        <v>230</v>
      </c>
      <c r="B127" s="10" t="s">
        <v>231</v>
      </c>
      <c r="C127" s="11">
        <v>37966</v>
      </c>
      <c r="D127" s="10">
        <v>10373</v>
      </c>
      <c r="E127" s="12">
        <v>1366.4</v>
      </c>
    </row>
    <row r="128" spans="1:5" x14ac:dyDescent="0.25">
      <c r="A128" s="10" t="s">
        <v>230</v>
      </c>
      <c r="B128" s="10" t="s">
        <v>234</v>
      </c>
      <c r="C128" s="11">
        <v>37964</v>
      </c>
      <c r="D128" s="10">
        <v>10374</v>
      </c>
      <c r="E128" s="12">
        <v>459</v>
      </c>
    </row>
    <row r="129" spans="1:5" x14ac:dyDescent="0.25">
      <c r="A129" s="10" t="s">
        <v>230</v>
      </c>
      <c r="B129" s="10" t="s">
        <v>232</v>
      </c>
      <c r="C129" s="11">
        <v>37964</v>
      </c>
      <c r="D129" s="10">
        <v>10375</v>
      </c>
      <c r="E129" s="12">
        <v>338</v>
      </c>
    </row>
    <row r="130" spans="1:5" x14ac:dyDescent="0.25">
      <c r="A130" s="10" t="s">
        <v>230</v>
      </c>
      <c r="B130" s="10" t="s">
        <v>234</v>
      </c>
      <c r="C130" s="11">
        <v>37968</v>
      </c>
      <c r="D130" s="10">
        <v>10376</v>
      </c>
      <c r="E130" s="12">
        <v>399</v>
      </c>
    </row>
    <row r="131" spans="1:5" x14ac:dyDescent="0.25">
      <c r="A131" s="10" t="s">
        <v>230</v>
      </c>
      <c r="B131" s="10" t="s">
        <v>234</v>
      </c>
      <c r="C131" s="11">
        <v>37968</v>
      </c>
      <c r="D131" s="10">
        <v>10377</v>
      </c>
      <c r="E131" s="12">
        <v>863.6</v>
      </c>
    </row>
    <row r="132" spans="1:5" x14ac:dyDescent="0.25">
      <c r="A132" s="10" t="s">
        <v>227</v>
      </c>
      <c r="B132" s="10" t="s">
        <v>228</v>
      </c>
      <c r="C132" s="11">
        <v>37974</v>
      </c>
      <c r="D132" s="10">
        <v>10378</v>
      </c>
      <c r="E132" s="12">
        <v>103.2</v>
      </c>
    </row>
    <row r="133" spans="1:5" x14ac:dyDescent="0.25">
      <c r="A133" s="10" t="s">
        <v>230</v>
      </c>
      <c r="B133" s="10" t="s">
        <v>236</v>
      </c>
      <c r="C133" s="11">
        <v>37968</v>
      </c>
      <c r="D133" s="10">
        <v>10379</v>
      </c>
      <c r="E133" s="12">
        <v>863.28</v>
      </c>
    </row>
    <row r="134" spans="1:5" x14ac:dyDescent="0.25">
      <c r="A134" s="10" t="s">
        <v>230</v>
      </c>
      <c r="B134" s="10" t="s">
        <v>235</v>
      </c>
      <c r="C134" s="11">
        <v>38002</v>
      </c>
      <c r="D134" s="10">
        <v>10380</v>
      </c>
      <c r="E134" s="12">
        <v>1313.82</v>
      </c>
    </row>
    <row r="135" spans="1:5" x14ac:dyDescent="0.25">
      <c r="A135" s="10" t="s">
        <v>230</v>
      </c>
      <c r="B135" s="10" t="s">
        <v>232</v>
      </c>
      <c r="C135" s="11">
        <v>37968</v>
      </c>
      <c r="D135" s="10">
        <v>10381</v>
      </c>
      <c r="E135" s="12">
        <v>112</v>
      </c>
    </row>
    <row r="136" spans="1:5" x14ac:dyDescent="0.25">
      <c r="A136" s="10" t="s">
        <v>230</v>
      </c>
      <c r="B136" s="10" t="s">
        <v>231</v>
      </c>
      <c r="C136" s="11">
        <v>37971</v>
      </c>
      <c r="D136" s="10">
        <v>10382</v>
      </c>
      <c r="E136" s="12">
        <v>2900</v>
      </c>
    </row>
    <row r="137" spans="1:5" x14ac:dyDescent="0.25">
      <c r="A137" s="10" t="s">
        <v>230</v>
      </c>
      <c r="B137" s="10" t="s">
        <v>235</v>
      </c>
      <c r="C137" s="11">
        <v>37973</v>
      </c>
      <c r="D137" s="10">
        <v>10383</v>
      </c>
      <c r="E137" s="12">
        <v>899</v>
      </c>
    </row>
    <row r="138" spans="1:5" x14ac:dyDescent="0.25">
      <c r="A138" s="10" t="s">
        <v>230</v>
      </c>
      <c r="B138" s="10" t="s">
        <v>232</v>
      </c>
      <c r="C138" s="11">
        <v>37975</v>
      </c>
      <c r="D138" s="10">
        <v>10384</v>
      </c>
      <c r="E138" s="12">
        <v>2222.4</v>
      </c>
    </row>
    <row r="139" spans="1:5" x14ac:dyDescent="0.25">
      <c r="A139" s="10" t="s">
        <v>230</v>
      </c>
      <c r="B139" s="10" t="s">
        <v>234</v>
      </c>
      <c r="C139" s="11">
        <v>37978</v>
      </c>
      <c r="D139" s="10">
        <v>10385</v>
      </c>
      <c r="E139" s="12">
        <v>691.2</v>
      </c>
    </row>
    <row r="140" spans="1:5" x14ac:dyDescent="0.25">
      <c r="A140" s="10" t="s">
        <v>227</v>
      </c>
      <c r="B140" s="10" t="s">
        <v>233</v>
      </c>
      <c r="C140" s="11">
        <v>37980</v>
      </c>
      <c r="D140" s="10">
        <v>10386</v>
      </c>
      <c r="E140" s="12">
        <v>166</v>
      </c>
    </row>
    <row r="141" spans="1:5" x14ac:dyDescent="0.25">
      <c r="A141" s="10" t="s">
        <v>230</v>
      </c>
      <c r="B141" s="10" t="s">
        <v>234</v>
      </c>
      <c r="C141" s="11">
        <v>37975</v>
      </c>
      <c r="D141" s="10">
        <v>10387</v>
      </c>
      <c r="E141" s="12">
        <v>1058.4000000000001</v>
      </c>
    </row>
    <row r="142" spans="1:5" x14ac:dyDescent="0.25">
      <c r="A142" s="10" t="s">
        <v>230</v>
      </c>
      <c r="B142" s="10" t="s">
        <v>236</v>
      </c>
      <c r="C142" s="11">
        <v>37975</v>
      </c>
      <c r="D142" s="10">
        <v>10388</v>
      </c>
      <c r="E142" s="12">
        <v>1228.8</v>
      </c>
    </row>
    <row r="143" spans="1:5" x14ac:dyDescent="0.25">
      <c r="A143" s="10" t="s">
        <v>230</v>
      </c>
      <c r="B143" s="10" t="s">
        <v>231</v>
      </c>
      <c r="C143" s="11">
        <v>37979</v>
      </c>
      <c r="D143" s="10">
        <v>10389</v>
      </c>
      <c r="E143" s="12">
        <v>1832.8</v>
      </c>
    </row>
    <row r="144" spans="1:5" x14ac:dyDescent="0.25">
      <c r="A144" s="10" t="s">
        <v>227</v>
      </c>
      <c r="B144" s="10" t="s">
        <v>229</v>
      </c>
      <c r="C144" s="11">
        <v>37981</v>
      </c>
      <c r="D144" s="10">
        <v>10390</v>
      </c>
      <c r="E144" s="12">
        <v>2090.88</v>
      </c>
    </row>
    <row r="145" spans="1:5" x14ac:dyDescent="0.25">
      <c r="A145" s="10" t="s">
        <v>230</v>
      </c>
      <c r="B145" s="10" t="s">
        <v>232</v>
      </c>
      <c r="C145" s="11">
        <v>37986</v>
      </c>
      <c r="D145" s="10">
        <v>10391</v>
      </c>
      <c r="E145" s="12">
        <v>86.4</v>
      </c>
    </row>
    <row r="146" spans="1:5" x14ac:dyDescent="0.25">
      <c r="A146" s="10" t="s">
        <v>230</v>
      </c>
      <c r="B146" s="10" t="s">
        <v>236</v>
      </c>
      <c r="C146" s="11">
        <v>37987</v>
      </c>
      <c r="D146" s="10">
        <v>10392</v>
      </c>
      <c r="E146" s="12">
        <v>1440</v>
      </c>
    </row>
    <row r="147" spans="1:5" x14ac:dyDescent="0.25">
      <c r="A147" s="10" t="s">
        <v>230</v>
      </c>
      <c r="B147" s="10" t="s">
        <v>234</v>
      </c>
      <c r="C147" s="11">
        <v>37989</v>
      </c>
      <c r="D147" s="10">
        <v>10393</v>
      </c>
      <c r="E147" s="12">
        <v>2556.9499999999998</v>
      </c>
    </row>
    <row r="148" spans="1:5" x14ac:dyDescent="0.25">
      <c r="A148" s="10" t="s">
        <v>230</v>
      </c>
      <c r="B148" s="10" t="s">
        <v>234</v>
      </c>
      <c r="C148" s="11">
        <v>37989</v>
      </c>
      <c r="D148" s="10">
        <v>10394</v>
      </c>
      <c r="E148" s="12">
        <v>442</v>
      </c>
    </row>
    <row r="149" spans="1:5" x14ac:dyDescent="0.25">
      <c r="A149" s="10" t="s">
        <v>227</v>
      </c>
      <c r="B149" s="10" t="s">
        <v>229</v>
      </c>
      <c r="C149" s="11">
        <v>37989</v>
      </c>
      <c r="D149" s="10">
        <v>10395</v>
      </c>
      <c r="E149" s="12">
        <v>2122.92</v>
      </c>
    </row>
    <row r="150" spans="1:5" x14ac:dyDescent="0.25">
      <c r="A150" s="10" t="s">
        <v>230</v>
      </c>
      <c r="B150" s="10" t="s">
        <v>234</v>
      </c>
      <c r="C150" s="11">
        <v>37992</v>
      </c>
      <c r="D150" s="10">
        <v>10396</v>
      </c>
      <c r="E150" s="12">
        <v>1903.8</v>
      </c>
    </row>
    <row r="151" spans="1:5" x14ac:dyDescent="0.25">
      <c r="A151" s="10" t="s">
        <v>227</v>
      </c>
      <c r="B151" s="10" t="s">
        <v>228</v>
      </c>
      <c r="C151" s="11">
        <v>37988</v>
      </c>
      <c r="D151" s="10">
        <v>10397</v>
      </c>
      <c r="E151" s="12">
        <v>716.72</v>
      </c>
    </row>
    <row r="152" spans="1:5" x14ac:dyDescent="0.25">
      <c r="A152" s="10" t="s">
        <v>230</v>
      </c>
      <c r="B152" s="10" t="s">
        <v>236</v>
      </c>
      <c r="C152" s="11">
        <v>37995</v>
      </c>
      <c r="D152" s="10">
        <v>10398</v>
      </c>
      <c r="E152" s="12">
        <v>2505.6</v>
      </c>
    </row>
    <row r="153" spans="1:5" x14ac:dyDescent="0.25">
      <c r="A153" s="10" t="s">
        <v>230</v>
      </c>
      <c r="B153" s="10" t="s">
        <v>235</v>
      </c>
      <c r="C153" s="11">
        <v>37994</v>
      </c>
      <c r="D153" s="10">
        <v>10399</v>
      </c>
      <c r="E153" s="12">
        <v>1765.6</v>
      </c>
    </row>
    <row r="154" spans="1:5" x14ac:dyDescent="0.25">
      <c r="A154" s="10" t="s">
        <v>230</v>
      </c>
      <c r="B154" s="10" t="s">
        <v>234</v>
      </c>
      <c r="C154" s="11">
        <v>38002</v>
      </c>
      <c r="D154" s="10">
        <v>10400</v>
      </c>
      <c r="E154" s="12">
        <v>3063</v>
      </c>
    </row>
    <row r="155" spans="1:5" x14ac:dyDescent="0.25">
      <c r="A155" s="10" t="s">
        <v>230</v>
      </c>
      <c r="B155" s="10" t="s">
        <v>234</v>
      </c>
      <c r="C155" s="11">
        <v>37996</v>
      </c>
      <c r="D155" s="10">
        <v>10401</v>
      </c>
      <c r="E155" s="12">
        <v>3868.6</v>
      </c>
    </row>
    <row r="156" spans="1:5" x14ac:dyDescent="0.25">
      <c r="A156" s="10" t="s">
        <v>230</v>
      </c>
      <c r="B156" s="10" t="s">
        <v>235</v>
      </c>
      <c r="C156" s="11">
        <v>37996</v>
      </c>
      <c r="D156" s="10">
        <v>10402</v>
      </c>
      <c r="E156" s="12">
        <v>2713.5</v>
      </c>
    </row>
    <row r="157" spans="1:5" x14ac:dyDescent="0.25">
      <c r="A157" s="10" t="s">
        <v>230</v>
      </c>
      <c r="B157" s="10" t="s">
        <v>231</v>
      </c>
      <c r="C157" s="11">
        <v>37995</v>
      </c>
      <c r="D157" s="10">
        <v>10403</v>
      </c>
      <c r="E157" s="12">
        <v>855.01</v>
      </c>
    </row>
    <row r="158" spans="1:5" x14ac:dyDescent="0.25">
      <c r="A158" s="10" t="s">
        <v>230</v>
      </c>
      <c r="B158" s="10" t="s">
        <v>236</v>
      </c>
      <c r="C158" s="11">
        <v>37994</v>
      </c>
      <c r="D158" s="10">
        <v>10404</v>
      </c>
      <c r="E158" s="12">
        <v>1591.25</v>
      </c>
    </row>
    <row r="159" spans="1:5" x14ac:dyDescent="0.25">
      <c r="A159" s="10" t="s">
        <v>230</v>
      </c>
      <c r="B159" s="10" t="s">
        <v>234</v>
      </c>
      <c r="C159" s="11">
        <v>38008</v>
      </c>
      <c r="D159" s="10">
        <v>10405</v>
      </c>
      <c r="E159" s="12">
        <v>400</v>
      </c>
    </row>
    <row r="160" spans="1:5" x14ac:dyDescent="0.25">
      <c r="A160" s="10" t="s">
        <v>227</v>
      </c>
      <c r="B160" s="10" t="s">
        <v>237</v>
      </c>
      <c r="C160" s="11">
        <v>37999</v>
      </c>
      <c r="D160" s="10">
        <v>10406</v>
      </c>
      <c r="E160" s="12">
        <v>1830.78</v>
      </c>
    </row>
    <row r="161" spans="1:5" x14ac:dyDescent="0.25">
      <c r="A161" s="10" t="s">
        <v>230</v>
      </c>
      <c r="B161" s="10" t="s">
        <v>236</v>
      </c>
      <c r="C161" s="11">
        <v>38016</v>
      </c>
      <c r="D161" s="10">
        <v>10407</v>
      </c>
      <c r="E161" s="12">
        <v>1194</v>
      </c>
    </row>
    <row r="162" spans="1:5" x14ac:dyDescent="0.25">
      <c r="A162" s="10" t="s">
        <v>230</v>
      </c>
      <c r="B162" s="10" t="s">
        <v>235</v>
      </c>
      <c r="C162" s="11">
        <v>38000</v>
      </c>
      <c r="D162" s="10">
        <v>10408</v>
      </c>
      <c r="E162" s="12">
        <v>1622.4</v>
      </c>
    </row>
    <row r="163" spans="1:5" x14ac:dyDescent="0.25">
      <c r="A163" s="10" t="s">
        <v>230</v>
      </c>
      <c r="B163" s="10" t="s">
        <v>232</v>
      </c>
      <c r="C163" s="11">
        <v>38000</v>
      </c>
      <c r="D163" s="10">
        <v>10409</v>
      </c>
      <c r="E163" s="12">
        <v>319.2</v>
      </c>
    </row>
    <row r="164" spans="1:5" x14ac:dyDescent="0.25">
      <c r="A164" s="10" t="s">
        <v>230</v>
      </c>
      <c r="B164" s="10" t="s">
        <v>232</v>
      </c>
      <c r="C164" s="11">
        <v>38001</v>
      </c>
      <c r="D164" s="10">
        <v>10410</v>
      </c>
      <c r="E164" s="12">
        <v>802</v>
      </c>
    </row>
    <row r="165" spans="1:5" x14ac:dyDescent="0.25">
      <c r="A165" s="10" t="s">
        <v>227</v>
      </c>
      <c r="B165" s="10" t="s">
        <v>233</v>
      </c>
      <c r="C165" s="11">
        <v>38007</v>
      </c>
      <c r="D165" s="10">
        <v>10411</v>
      </c>
      <c r="E165" s="12">
        <v>966.8</v>
      </c>
    </row>
    <row r="166" spans="1:5" x14ac:dyDescent="0.25">
      <c r="A166" s="10" t="s">
        <v>230</v>
      </c>
      <c r="B166" s="10" t="s">
        <v>235</v>
      </c>
      <c r="C166" s="11">
        <v>38001</v>
      </c>
      <c r="D166" s="10">
        <v>10412</v>
      </c>
      <c r="E166" s="12">
        <v>334.8</v>
      </c>
    </row>
    <row r="167" spans="1:5" x14ac:dyDescent="0.25">
      <c r="A167" s="10" t="s">
        <v>230</v>
      </c>
      <c r="B167" s="10" t="s">
        <v>232</v>
      </c>
      <c r="C167" s="11">
        <v>38002</v>
      </c>
      <c r="D167" s="10">
        <v>10413</v>
      </c>
      <c r="E167" s="12">
        <v>2123.1999999999998</v>
      </c>
    </row>
    <row r="168" spans="1:5" x14ac:dyDescent="0.25">
      <c r="A168" s="10" t="s">
        <v>230</v>
      </c>
      <c r="B168" s="10" t="s">
        <v>236</v>
      </c>
      <c r="C168" s="11">
        <v>38003</v>
      </c>
      <c r="D168" s="10">
        <v>10414</v>
      </c>
      <c r="E168" s="12">
        <v>224.83</v>
      </c>
    </row>
    <row r="169" spans="1:5" x14ac:dyDescent="0.25">
      <c r="A169" s="10" t="s">
        <v>230</v>
      </c>
      <c r="B169" s="10" t="s">
        <v>232</v>
      </c>
      <c r="C169" s="11">
        <v>38010</v>
      </c>
      <c r="D169" s="10">
        <v>10415</v>
      </c>
      <c r="E169" s="12">
        <v>102.4</v>
      </c>
    </row>
    <row r="170" spans="1:5" x14ac:dyDescent="0.25">
      <c r="A170" s="10" t="s">
        <v>230</v>
      </c>
      <c r="B170" s="10" t="s">
        <v>235</v>
      </c>
      <c r="C170" s="11">
        <v>38013</v>
      </c>
      <c r="D170" s="10">
        <v>10416</v>
      </c>
      <c r="E170" s="12">
        <v>720</v>
      </c>
    </row>
    <row r="171" spans="1:5" x14ac:dyDescent="0.25">
      <c r="A171" s="10" t="s">
        <v>230</v>
      </c>
      <c r="B171" s="10" t="s">
        <v>231</v>
      </c>
      <c r="C171" s="11">
        <v>38014</v>
      </c>
      <c r="D171" s="10">
        <v>10417</v>
      </c>
      <c r="E171" s="12">
        <v>11188.4</v>
      </c>
    </row>
    <row r="172" spans="1:5" x14ac:dyDescent="0.25">
      <c r="A172" s="10" t="s">
        <v>230</v>
      </c>
      <c r="B172" s="10" t="s">
        <v>231</v>
      </c>
      <c r="C172" s="11">
        <v>38010</v>
      </c>
      <c r="D172" s="10">
        <v>10418</v>
      </c>
      <c r="E172" s="12">
        <v>1814.8</v>
      </c>
    </row>
    <row r="173" spans="1:5" x14ac:dyDescent="0.25">
      <c r="A173" s="10" t="s">
        <v>230</v>
      </c>
      <c r="B173" s="10" t="s">
        <v>231</v>
      </c>
      <c r="C173" s="11">
        <v>38016</v>
      </c>
      <c r="D173" s="10">
        <v>10419</v>
      </c>
      <c r="E173" s="12">
        <v>2097.6</v>
      </c>
    </row>
    <row r="174" spans="1:5" x14ac:dyDescent="0.25">
      <c r="A174" s="10" t="s">
        <v>230</v>
      </c>
      <c r="B174" s="10" t="s">
        <v>232</v>
      </c>
      <c r="C174" s="11">
        <v>38013</v>
      </c>
      <c r="D174" s="10">
        <v>10420</v>
      </c>
      <c r="E174" s="12">
        <v>1707.84</v>
      </c>
    </row>
    <row r="175" spans="1:5" x14ac:dyDescent="0.25">
      <c r="A175" s="10" t="s">
        <v>230</v>
      </c>
      <c r="B175" s="10" t="s">
        <v>235</v>
      </c>
      <c r="C175" s="11">
        <v>38013</v>
      </c>
      <c r="D175" s="10">
        <v>10421</v>
      </c>
      <c r="E175" s="12">
        <v>1194.27</v>
      </c>
    </row>
    <row r="176" spans="1:5" x14ac:dyDescent="0.25">
      <c r="A176" s="10" t="s">
        <v>230</v>
      </c>
      <c r="B176" s="10" t="s">
        <v>236</v>
      </c>
      <c r="C176" s="11">
        <v>38017</v>
      </c>
      <c r="D176" s="10">
        <v>10422</v>
      </c>
      <c r="E176" s="12">
        <v>49.8</v>
      </c>
    </row>
    <row r="177" spans="1:5" x14ac:dyDescent="0.25">
      <c r="A177" s="10" t="s">
        <v>227</v>
      </c>
      <c r="B177" s="10" t="s">
        <v>229</v>
      </c>
      <c r="C177" s="11">
        <v>38041</v>
      </c>
      <c r="D177" s="10">
        <v>10423</v>
      </c>
      <c r="E177" s="12">
        <v>1020</v>
      </c>
    </row>
    <row r="178" spans="1:5" x14ac:dyDescent="0.25">
      <c r="A178" s="10" t="s">
        <v>227</v>
      </c>
      <c r="B178" s="10" t="s">
        <v>237</v>
      </c>
      <c r="C178" s="11">
        <v>38013</v>
      </c>
      <c r="D178" s="10">
        <v>10424</v>
      </c>
      <c r="E178" s="12">
        <v>9194.56</v>
      </c>
    </row>
    <row r="179" spans="1:5" x14ac:dyDescent="0.25">
      <c r="A179" s="10" t="s">
        <v>227</v>
      </c>
      <c r="B179" s="10" t="s">
        <v>229</v>
      </c>
      <c r="C179" s="11">
        <v>38031</v>
      </c>
      <c r="D179" s="10">
        <v>10425</v>
      </c>
      <c r="E179" s="12">
        <v>360</v>
      </c>
    </row>
    <row r="180" spans="1:5" x14ac:dyDescent="0.25">
      <c r="A180" s="10" t="s">
        <v>230</v>
      </c>
      <c r="B180" s="10" t="s">
        <v>231</v>
      </c>
      <c r="C180" s="11">
        <v>38023</v>
      </c>
      <c r="D180" s="10">
        <v>10426</v>
      </c>
      <c r="E180" s="12">
        <v>338.2</v>
      </c>
    </row>
    <row r="181" spans="1:5" x14ac:dyDescent="0.25">
      <c r="A181" s="10" t="s">
        <v>230</v>
      </c>
      <c r="B181" s="10" t="s">
        <v>231</v>
      </c>
      <c r="C181" s="11">
        <v>38049</v>
      </c>
      <c r="D181" s="10">
        <v>10427</v>
      </c>
      <c r="E181" s="12">
        <v>651</v>
      </c>
    </row>
    <row r="182" spans="1:5" x14ac:dyDescent="0.25">
      <c r="A182" s="10" t="s">
        <v>227</v>
      </c>
      <c r="B182" s="10" t="s">
        <v>237</v>
      </c>
      <c r="C182" s="11">
        <v>38021</v>
      </c>
      <c r="D182" s="10">
        <v>10428</v>
      </c>
      <c r="E182" s="12">
        <v>192</v>
      </c>
    </row>
    <row r="183" spans="1:5" x14ac:dyDescent="0.25">
      <c r="A183" s="10" t="s">
        <v>230</v>
      </c>
      <c r="B183" s="10" t="s">
        <v>232</v>
      </c>
      <c r="C183" s="11">
        <v>38024</v>
      </c>
      <c r="D183" s="10">
        <v>10429</v>
      </c>
      <c r="E183" s="12">
        <v>1441.37</v>
      </c>
    </row>
    <row r="184" spans="1:5" x14ac:dyDescent="0.25">
      <c r="A184" s="10" t="s">
        <v>230</v>
      </c>
      <c r="B184" s="10" t="s">
        <v>231</v>
      </c>
      <c r="C184" s="11">
        <v>38020</v>
      </c>
      <c r="D184" s="10">
        <v>10430</v>
      </c>
      <c r="E184" s="12">
        <v>4899.2</v>
      </c>
    </row>
    <row r="185" spans="1:5" x14ac:dyDescent="0.25">
      <c r="A185" s="10" t="s">
        <v>230</v>
      </c>
      <c r="B185" s="10" t="s">
        <v>231</v>
      </c>
      <c r="C185" s="11">
        <v>38024</v>
      </c>
      <c r="D185" s="10">
        <v>10431</v>
      </c>
      <c r="E185" s="12">
        <v>1892.25</v>
      </c>
    </row>
    <row r="186" spans="1:5" x14ac:dyDescent="0.25">
      <c r="A186" s="10" t="s">
        <v>230</v>
      </c>
      <c r="B186" s="10" t="s">
        <v>232</v>
      </c>
      <c r="C186" s="11">
        <v>38024</v>
      </c>
      <c r="D186" s="10">
        <v>10432</v>
      </c>
      <c r="E186" s="12">
        <v>485</v>
      </c>
    </row>
    <row r="187" spans="1:5" x14ac:dyDescent="0.25">
      <c r="A187" s="10" t="s">
        <v>230</v>
      </c>
      <c r="B187" s="10" t="s">
        <v>232</v>
      </c>
      <c r="C187" s="11">
        <v>38050</v>
      </c>
      <c r="D187" s="10">
        <v>10433</v>
      </c>
      <c r="E187" s="12">
        <v>851.2</v>
      </c>
    </row>
    <row r="188" spans="1:5" x14ac:dyDescent="0.25">
      <c r="A188" s="10" t="s">
        <v>230</v>
      </c>
      <c r="B188" s="10" t="s">
        <v>232</v>
      </c>
      <c r="C188" s="11">
        <v>38030</v>
      </c>
      <c r="D188" s="10">
        <v>10434</v>
      </c>
      <c r="E188" s="12">
        <v>321.12</v>
      </c>
    </row>
    <row r="189" spans="1:5" x14ac:dyDescent="0.25">
      <c r="A189" s="10" t="s">
        <v>230</v>
      </c>
      <c r="B189" s="10" t="s">
        <v>235</v>
      </c>
      <c r="C189" s="11">
        <v>38024</v>
      </c>
      <c r="D189" s="10">
        <v>10435</v>
      </c>
      <c r="E189" s="12">
        <v>631.6</v>
      </c>
    </row>
    <row r="190" spans="1:5" x14ac:dyDescent="0.25">
      <c r="A190" s="10" t="s">
        <v>230</v>
      </c>
      <c r="B190" s="10" t="s">
        <v>232</v>
      </c>
      <c r="C190" s="11">
        <v>38028</v>
      </c>
      <c r="D190" s="10">
        <v>10436</v>
      </c>
      <c r="E190" s="12">
        <v>1994.52</v>
      </c>
    </row>
    <row r="191" spans="1:5" x14ac:dyDescent="0.25">
      <c r="A191" s="10" t="s">
        <v>230</v>
      </c>
      <c r="B191" s="10" t="s">
        <v>235</v>
      </c>
      <c r="C191" s="11">
        <v>38029</v>
      </c>
      <c r="D191" s="10">
        <v>10437</v>
      </c>
      <c r="E191" s="12">
        <v>393</v>
      </c>
    </row>
    <row r="192" spans="1:5" x14ac:dyDescent="0.25">
      <c r="A192" s="10" t="s">
        <v>230</v>
      </c>
      <c r="B192" s="10" t="s">
        <v>232</v>
      </c>
      <c r="C192" s="11">
        <v>38031</v>
      </c>
      <c r="D192" s="10">
        <v>10438</v>
      </c>
      <c r="E192" s="12">
        <v>454</v>
      </c>
    </row>
    <row r="193" spans="1:5" x14ac:dyDescent="0.25">
      <c r="A193" s="10" t="s">
        <v>227</v>
      </c>
      <c r="B193" s="10" t="s">
        <v>229</v>
      </c>
      <c r="C193" s="11">
        <v>38027</v>
      </c>
      <c r="D193" s="10">
        <v>10439</v>
      </c>
      <c r="E193" s="12">
        <v>1078</v>
      </c>
    </row>
    <row r="194" spans="1:5" x14ac:dyDescent="0.25">
      <c r="A194" s="10" t="s">
        <v>230</v>
      </c>
      <c r="B194" s="10" t="s">
        <v>231</v>
      </c>
      <c r="C194" s="11">
        <v>38045</v>
      </c>
      <c r="D194" s="10">
        <v>10440</v>
      </c>
      <c r="E194" s="12">
        <v>4924.13</v>
      </c>
    </row>
    <row r="195" spans="1:5" x14ac:dyDescent="0.25">
      <c r="A195" s="10" t="s">
        <v>230</v>
      </c>
      <c r="B195" s="10" t="s">
        <v>232</v>
      </c>
      <c r="C195" s="11">
        <v>38060</v>
      </c>
      <c r="D195" s="10">
        <v>10441</v>
      </c>
      <c r="E195" s="12">
        <v>1755</v>
      </c>
    </row>
    <row r="196" spans="1:5" x14ac:dyDescent="0.25">
      <c r="A196" s="10" t="s">
        <v>230</v>
      </c>
      <c r="B196" s="10" t="s">
        <v>232</v>
      </c>
      <c r="C196" s="11">
        <v>38035</v>
      </c>
      <c r="D196" s="10">
        <v>10442</v>
      </c>
      <c r="E196" s="12">
        <v>1792</v>
      </c>
    </row>
    <row r="197" spans="1:5" x14ac:dyDescent="0.25">
      <c r="A197" s="10" t="s">
        <v>230</v>
      </c>
      <c r="B197" s="10" t="s">
        <v>235</v>
      </c>
      <c r="C197" s="11">
        <v>38031</v>
      </c>
      <c r="D197" s="10">
        <v>10443</v>
      </c>
      <c r="E197" s="12">
        <v>517.44000000000005</v>
      </c>
    </row>
    <row r="198" spans="1:5" x14ac:dyDescent="0.25">
      <c r="A198" s="10" t="s">
        <v>230</v>
      </c>
      <c r="B198" s="10" t="s">
        <v>232</v>
      </c>
      <c r="C198" s="11">
        <v>38038</v>
      </c>
      <c r="D198" s="10">
        <v>10444</v>
      </c>
      <c r="E198" s="12">
        <v>1031.7</v>
      </c>
    </row>
    <row r="199" spans="1:5" x14ac:dyDescent="0.25">
      <c r="A199" s="10" t="s">
        <v>230</v>
      </c>
      <c r="B199" s="10" t="s">
        <v>232</v>
      </c>
      <c r="C199" s="11">
        <v>38037</v>
      </c>
      <c r="D199" s="10">
        <v>10445</v>
      </c>
      <c r="E199" s="12">
        <v>174.9</v>
      </c>
    </row>
    <row r="200" spans="1:5" x14ac:dyDescent="0.25">
      <c r="A200" s="10" t="s">
        <v>227</v>
      </c>
      <c r="B200" s="10" t="s">
        <v>229</v>
      </c>
      <c r="C200" s="11">
        <v>38036</v>
      </c>
      <c r="D200" s="10">
        <v>10446</v>
      </c>
      <c r="E200" s="12">
        <v>246.24</v>
      </c>
    </row>
    <row r="201" spans="1:5" x14ac:dyDescent="0.25">
      <c r="A201" s="10" t="s">
        <v>230</v>
      </c>
      <c r="B201" s="10" t="s">
        <v>231</v>
      </c>
      <c r="C201" s="11">
        <v>38053</v>
      </c>
      <c r="D201" s="10">
        <v>10447</v>
      </c>
      <c r="E201" s="12">
        <v>914.4</v>
      </c>
    </row>
    <row r="202" spans="1:5" x14ac:dyDescent="0.25">
      <c r="A202" s="10" t="s">
        <v>230</v>
      </c>
      <c r="B202" s="10" t="s">
        <v>231</v>
      </c>
      <c r="C202" s="11">
        <v>38041</v>
      </c>
      <c r="D202" s="10">
        <v>10448</v>
      </c>
      <c r="E202" s="12">
        <v>443.4</v>
      </c>
    </row>
    <row r="203" spans="1:5" x14ac:dyDescent="0.25">
      <c r="A203" s="10" t="s">
        <v>230</v>
      </c>
      <c r="B203" s="10" t="s">
        <v>232</v>
      </c>
      <c r="C203" s="11">
        <v>38044</v>
      </c>
      <c r="D203" s="10">
        <v>10449</v>
      </c>
      <c r="E203" s="12">
        <v>1838.2</v>
      </c>
    </row>
    <row r="204" spans="1:5" x14ac:dyDescent="0.25">
      <c r="A204" s="10" t="s">
        <v>230</v>
      </c>
      <c r="B204" s="10" t="s">
        <v>235</v>
      </c>
      <c r="C204" s="11">
        <v>38057</v>
      </c>
      <c r="D204" s="10">
        <v>10450</v>
      </c>
      <c r="E204" s="12">
        <v>425.12</v>
      </c>
    </row>
    <row r="205" spans="1:5" x14ac:dyDescent="0.25">
      <c r="A205" s="10" t="s">
        <v>230</v>
      </c>
      <c r="B205" s="10" t="s">
        <v>231</v>
      </c>
      <c r="C205" s="11">
        <v>38058</v>
      </c>
      <c r="D205" s="10">
        <v>10451</v>
      </c>
      <c r="E205" s="12">
        <v>3849.66</v>
      </c>
    </row>
    <row r="206" spans="1:5" x14ac:dyDescent="0.25">
      <c r="A206" s="10" t="s">
        <v>230</v>
      </c>
      <c r="B206" s="10" t="s">
        <v>235</v>
      </c>
      <c r="C206" s="11">
        <v>38043</v>
      </c>
      <c r="D206" s="10">
        <v>10452</v>
      </c>
      <c r="E206" s="12">
        <v>2018.5</v>
      </c>
    </row>
    <row r="207" spans="1:5" x14ac:dyDescent="0.25">
      <c r="A207" s="10" t="s">
        <v>230</v>
      </c>
      <c r="B207" s="10" t="s">
        <v>234</v>
      </c>
      <c r="C207" s="11">
        <v>38043</v>
      </c>
      <c r="D207" s="10">
        <v>10453</v>
      </c>
      <c r="E207" s="12">
        <v>407.7</v>
      </c>
    </row>
    <row r="208" spans="1:5" x14ac:dyDescent="0.25">
      <c r="A208" s="10" t="s">
        <v>230</v>
      </c>
      <c r="B208" s="10" t="s">
        <v>231</v>
      </c>
      <c r="C208" s="11">
        <v>38042</v>
      </c>
      <c r="D208" s="10">
        <v>10454</v>
      </c>
      <c r="E208" s="12">
        <v>331.2</v>
      </c>
    </row>
    <row r="209" spans="1:5" x14ac:dyDescent="0.25">
      <c r="A209" s="10" t="s">
        <v>230</v>
      </c>
      <c r="B209" s="10" t="s">
        <v>235</v>
      </c>
      <c r="C209" s="11">
        <v>38049</v>
      </c>
      <c r="D209" s="10">
        <v>10455</v>
      </c>
      <c r="E209" s="12">
        <v>2684</v>
      </c>
    </row>
    <row r="210" spans="1:5" x14ac:dyDescent="0.25">
      <c r="A210" s="10" t="s">
        <v>230</v>
      </c>
      <c r="B210" s="10" t="s">
        <v>235</v>
      </c>
      <c r="C210" s="11">
        <v>38045</v>
      </c>
      <c r="D210" s="10">
        <v>10456</v>
      </c>
      <c r="E210" s="12">
        <v>557.6</v>
      </c>
    </row>
    <row r="211" spans="1:5" x14ac:dyDescent="0.25">
      <c r="A211" s="10" t="s">
        <v>230</v>
      </c>
      <c r="B211" s="10" t="s">
        <v>236</v>
      </c>
      <c r="C211" s="11">
        <v>38049</v>
      </c>
      <c r="D211" s="10">
        <v>10457</v>
      </c>
      <c r="E211" s="12">
        <v>1584</v>
      </c>
    </row>
    <row r="212" spans="1:5" x14ac:dyDescent="0.25">
      <c r="A212" s="10" t="s">
        <v>227</v>
      </c>
      <c r="B212" s="10" t="s">
        <v>237</v>
      </c>
      <c r="C212" s="11">
        <v>38050</v>
      </c>
      <c r="D212" s="10">
        <v>10458</v>
      </c>
      <c r="E212" s="12">
        <v>3891</v>
      </c>
    </row>
    <row r="213" spans="1:5" x14ac:dyDescent="0.25">
      <c r="A213" s="10" t="s">
        <v>230</v>
      </c>
      <c r="B213" s="10" t="s">
        <v>231</v>
      </c>
      <c r="C213" s="11">
        <v>38045</v>
      </c>
      <c r="D213" s="10">
        <v>10459</v>
      </c>
      <c r="E213" s="12">
        <v>1659.2</v>
      </c>
    </row>
    <row r="214" spans="1:5" x14ac:dyDescent="0.25">
      <c r="A214" s="10" t="s">
        <v>230</v>
      </c>
      <c r="B214" s="10" t="s">
        <v>235</v>
      </c>
      <c r="C214" s="11">
        <v>38049</v>
      </c>
      <c r="D214" s="10">
        <v>10460</v>
      </c>
      <c r="E214" s="12">
        <v>176.1</v>
      </c>
    </row>
    <row r="215" spans="1:5" x14ac:dyDescent="0.25">
      <c r="A215" s="10" t="s">
        <v>230</v>
      </c>
      <c r="B215" s="10" t="s">
        <v>234</v>
      </c>
      <c r="C215" s="11">
        <v>38051</v>
      </c>
      <c r="D215" s="10">
        <v>10461</v>
      </c>
      <c r="E215" s="12">
        <v>1538.7</v>
      </c>
    </row>
    <row r="216" spans="1:5" x14ac:dyDescent="0.25">
      <c r="A216" s="10" t="s">
        <v>230</v>
      </c>
      <c r="B216" s="10" t="s">
        <v>236</v>
      </c>
      <c r="C216" s="11">
        <v>38064</v>
      </c>
      <c r="D216" s="10">
        <v>10462</v>
      </c>
      <c r="E216" s="12">
        <v>156</v>
      </c>
    </row>
    <row r="217" spans="1:5" x14ac:dyDescent="0.25">
      <c r="A217" s="10" t="s">
        <v>227</v>
      </c>
      <c r="B217" s="10" t="s">
        <v>228</v>
      </c>
      <c r="C217" s="11">
        <v>38052</v>
      </c>
      <c r="D217" s="10">
        <v>10463</v>
      </c>
      <c r="E217" s="12">
        <v>713.3</v>
      </c>
    </row>
    <row r="218" spans="1:5" x14ac:dyDescent="0.25">
      <c r="A218" s="10" t="s">
        <v>230</v>
      </c>
      <c r="B218" s="10" t="s">
        <v>231</v>
      </c>
      <c r="C218" s="11">
        <v>38060</v>
      </c>
      <c r="D218" s="10">
        <v>10464</v>
      </c>
      <c r="E218" s="12">
        <v>1609.28</v>
      </c>
    </row>
    <row r="219" spans="1:5" x14ac:dyDescent="0.25">
      <c r="A219" s="10" t="s">
        <v>230</v>
      </c>
      <c r="B219" s="10" t="s">
        <v>234</v>
      </c>
      <c r="C219" s="11">
        <v>38060</v>
      </c>
      <c r="D219" s="10">
        <v>10465</v>
      </c>
      <c r="E219" s="12">
        <v>2518</v>
      </c>
    </row>
    <row r="220" spans="1:5" x14ac:dyDescent="0.25">
      <c r="A220" s="10" t="s">
        <v>230</v>
      </c>
      <c r="B220" s="10" t="s">
        <v>231</v>
      </c>
      <c r="C220" s="11">
        <v>38059</v>
      </c>
      <c r="D220" s="10">
        <v>10466</v>
      </c>
      <c r="E220" s="12">
        <v>216</v>
      </c>
    </row>
    <row r="221" spans="1:5" x14ac:dyDescent="0.25">
      <c r="A221" s="10" t="s">
        <v>230</v>
      </c>
      <c r="B221" s="10" t="s">
        <v>235</v>
      </c>
      <c r="C221" s="11">
        <v>38057</v>
      </c>
      <c r="D221" s="10">
        <v>10467</v>
      </c>
      <c r="E221" s="12">
        <v>235.2</v>
      </c>
    </row>
    <row r="222" spans="1:5" x14ac:dyDescent="0.25">
      <c r="A222" s="10" t="s">
        <v>230</v>
      </c>
      <c r="B222" s="10" t="s">
        <v>232</v>
      </c>
      <c r="C222" s="11">
        <v>38058</v>
      </c>
      <c r="D222" s="10">
        <v>10468</v>
      </c>
      <c r="E222" s="12">
        <v>717.6</v>
      </c>
    </row>
    <row r="223" spans="1:5" x14ac:dyDescent="0.25">
      <c r="A223" s="10" t="s">
        <v>230</v>
      </c>
      <c r="B223" s="10" t="s">
        <v>234</v>
      </c>
      <c r="C223" s="11">
        <v>38060</v>
      </c>
      <c r="D223" s="10">
        <v>10469</v>
      </c>
      <c r="E223" s="12">
        <v>956.67</v>
      </c>
    </row>
    <row r="224" spans="1:5" x14ac:dyDescent="0.25">
      <c r="A224" s="10" t="s">
        <v>230</v>
      </c>
      <c r="B224" s="10" t="s">
        <v>231</v>
      </c>
      <c r="C224" s="11">
        <v>38060</v>
      </c>
      <c r="D224" s="10">
        <v>10470</v>
      </c>
      <c r="E224" s="12">
        <v>1820.8</v>
      </c>
    </row>
    <row r="225" spans="1:5" x14ac:dyDescent="0.25">
      <c r="A225" s="10" t="s">
        <v>230</v>
      </c>
      <c r="B225" s="10" t="s">
        <v>236</v>
      </c>
      <c r="C225" s="11">
        <v>38064</v>
      </c>
      <c r="D225" s="10">
        <v>10471</v>
      </c>
      <c r="E225" s="12">
        <v>1328</v>
      </c>
    </row>
    <row r="226" spans="1:5" x14ac:dyDescent="0.25">
      <c r="A226" s="10" t="s">
        <v>230</v>
      </c>
      <c r="B226" s="10" t="s">
        <v>235</v>
      </c>
      <c r="C226" s="11">
        <v>38065</v>
      </c>
      <c r="D226" s="10">
        <v>10472</v>
      </c>
      <c r="E226" s="12">
        <v>1036.8</v>
      </c>
    </row>
    <row r="227" spans="1:5" x14ac:dyDescent="0.25">
      <c r="A227" s="10" t="s">
        <v>230</v>
      </c>
      <c r="B227" s="10" t="s">
        <v>234</v>
      </c>
      <c r="C227" s="11">
        <v>38067</v>
      </c>
      <c r="D227" s="10">
        <v>10473</v>
      </c>
      <c r="E227" s="12">
        <v>230.4</v>
      </c>
    </row>
    <row r="228" spans="1:5" x14ac:dyDescent="0.25">
      <c r="A228" s="10" t="s">
        <v>227</v>
      </c>
      <c r="B228" s="10" t="s">
        <v>228</v>
      </c>
      <c r="C228" s="11">
        <v>38067</v>
      </c>
      <c r="D228" s="10">
        <v>10474</v>
      </c>
      <c r="E228" s="12">
        <v>1249.0999999999999</v>
      </c>
    </row>
    <row r="229" spans="1:5" x14ac:dyDescent="0.25">
      <c r="A229" s="10" t="s">
        <v>227</v>
      </c>
      <c r="B229" s="10" t="s">
        <v>233</v>
      </c>
      <c r="C229" s="11">
        <v>38081</v>
      </c>
      <c r="D229" s="10">
        <v>10475</v>
      </c>
      <c r="E229" s="12">
        <v>1505.18</v>
      </c>
    </row>
    <row r="230" spans="1:5" x14ac:dyDescent="0.25">
      <c r="A230" s="10" t="s">
        <v>230</v>
      </c>
      <c r="B230" s="10" t="s">
        <v>235</v>
      </c>
      <c r="C230" s="11">
        <v>38070</v>
      </c>
      <c r="D230" s="10">
        <v>10476</v>
      </c>
      <c r="E230" s="12">
        <v>180.48</v>
      </c>
    </row>
    <row r="231" spans="1:5" x14ac:dyDescent="0.25">
      <c r="A231" s="10" t="s">
        <v>227</v>
      </c>
      <c r="B231" s="10" t="s">
        <v>228</v>
      </c>
      <c r="C231" s="11">
        <v>38071</v>
      </c>
      <c r="D231" s="10">
        <v>10477</v>
      </c>
      <c r="E231" s="12">
        <v>558</v>
      </c>
    </row>
    <row r="232" spans="1:5" x14ac:dyDescent="0.25">
      <c r="A232" s="10" t="s">
        <v>230</v>
      </c>
      <c r="B232" s="10" t="s">
        <v>236</v>
      </c>
      <c r="C232" s="11">
        <v>38072</v>
      </c>
      <c r="D232" s="10">
        <v>10478</v>
      </c>
      <c r="E232" s="12">
        <v>471.2</v>
      </c>
    </row>
    <row r="233" spans="1:5" x14ac:dyDescent="0.25">
      <c r="A233" s="10" t="s">
        <v>230</v>
      </c>
      <c r="B233" s="10" t="s">
        <v>232</v>
      </c>
      <c r="C233" s="11">
        <v>38067</v>
      </c>
      <c r="D233" s="10">
        <v>10479</v>
      </c>
      <c r="E233" s="12">
        <v>10495.6</v>
      </c>
    </row>
    <row r="234" spans="1:5" x14ac:dyDescent="0.25">
      <c r="A234" s="10" t="s">
        <v>227</v>
      </c>
      <c r="B234" s="10" t="s">
        <v>229</v>
      </c>
      <c r="C234" s="11">
        <v>38070</v>
      </c>
      <c r="D234" s="10">
        <v>10480</v>
      </c>
      <c r="E234" s="12">
        <v>756</v>
      </c>
    </row>
    <row r="235" spans="1:5" x14ac:dyDescent="0.25">
      <c r="A235" s="10" t="s">
        <v>230</v>
      </c>
      <c r="B235" s="10" t="s">
        <v>235</v>
      </c>
      <c r="C235" s="11">
        <v>38071</v>
      </c>
      <c r="D235" s="10">
        <v>10481</v>
      </c>
      <c r="E235" s="12">
        <v>1472</v>
      </c>
    </row>
    <row r="236" spans="1:5" x14ac:dyDescent="0.25">
      <c r="A236" s="10" t="s">
        <v>230</v>
      </c>
      <c r="B236" s="10" t="s">
        <v>234</v>
      </c>
      <c r="C236" s="11">
        <v>38087</v>
      </c>
      <c r="D236" s="10">
        <v>10482</v>
      </c>
      <c r="E236" s="12">
        <v>147</v>
      </c>
    </row>
    <row r="237" spans="1:5" x14ac:dyDescent="0.25">
      <c r="A237" s="10" t="s">
        <v>227</v>
      </c>
      <c r="B237" s="10" t="s">
        <v>237</v>
      </c>
      <c r="C237" s="11">
        <v>38102</v>
      </c>
      <c r="D237" s="10">
        <v>10483</v>
      </c>
      <c r="E237" s="12">
        <v>668.8</v>
      </c>
    </row>
    <row r="238" spans="1:5" x14ac:dyDescent="0.25">
      <c r="A238" s="10" t="s">
        <v>230</v>
      </c>
      <c r="B238" s="10" t="s">
        <v>232</v>
      </c>
      <c r="C238" s="11">
        <v>38078</v>
      </c>
      <c r="D238" s="10">
        <v>10484</v>
      </c>
      <c r="E238" s="12">
        <v>386.2</v>
      </c>
    </row>
    <row r="239" spans="1:5" x14ac:dyDescent="0.25">
      <c r="A239" s="10" t="s">
        <v>230</v>
      </c>
      <c r="B239" s="10" t="s">
        <v>231</v>
      </c>
      <c r="C239" s="11">
        <v>38077</v>
      </c>
      <c r="D239" s="10">
        <v>10485</v>
      </c>
      <c r="E239" s="12">
        <v>1584</v>
      </c>
    </row>
    <row r="240" spans="1:5" x14ac:dyDescent="0.25">
      <c r="A240" s="10" t="s">
        <v>230</v>
      </c>
      <c r="B240" s="10" t="s">
        <v>234</v>
      </c>
      <c r="C240" s="11">
        <v>38079</v>
      </c>
      <c r="D240" s="10">
        <v>10486</v>
      </c>
      <c r="E240" s="12">
        <v>1272</v>
      </c>
    </row>
    <row r="241" spans="1:5" x14ac:dyDescent="0.25">
      <c r="A241" s="10" t="s">
        <v>230</v>
      </c>
      <c r="B241" s="10" t="s">
        <v>236</v>
      </c>
      <c r="C241" s="11">
        <v>38074</v>
      </c>
      <c r="D241" s="10">
        <v>10487</v>
      </c>
      <c r="E241" s="12">
        <v>889.7</v>
      </c>
    </row>
    <row r="242" spans="1:5" x14ac:dyDescent="0.25">
      <c r="A242" s="10" t="s">
        <v>230</v>
      </c>
      <c r="B242" s="10" t="s">
        <v>235</v>
      </c>
      <c r="C242" s="11">
        <v>38079</v>
      </c>
      <c r="D242" s="10">
        <v>10488</v>
      </c>
      <c r="E242" s="12">
        <v>1512</v>
      </c>
    </row>
    <row r="243" spans="1:5" x14ac:dyDescent="0.25">
      <c r="A243" s="10" t="s">
        <v>227</v>
      </c>
      <c r="B243" s="10" t="s">
        <v>229</v>
      </c>
      <c r="C243" s="11">
        <v>38086</v>
      </c>
      <c r="D243" s="10">
        <v>10489</v>
      </c>
      <c r="E243" s="12">
        <v>439.2</v>
      </c>
    </row>
    <row r="244" spans="1:5" x14ac:dyDescent="0.25">
      <c r="A244" s="10" t="s">
        <v>227</v>
      </c>
      <c r="B244" s="10" t="s">
        <v>237</v>
      </c>
      <c r="C244" s="11">
        <v>38080</v>
      </c>
      <c r="D244" s="10">
        <v>10490</v>
      </c>
      <c r="E244" s="12">
        <v>3163.2</v>
      </c>
    </row>
    <row r="245" spans="1:5" x14ac:dyDescent="0.25">
      <c r="A245" s="10" t="s">
        <v>230</v>
      </c>
      <c r="B245" s="10" t="s">
        <v>235</v>
      </c>
      <c r="C245" s="11">
        <v>38085</v>
      </c>
      <c r="D245" s="10">
        <v>10491</v>
      </c>
      <c r="E245" s="12">
        <v>259.5</v>
      </c>
    </row>
    <row r="246" spans="1:5" x14ac:dyDescent="0.25">
      <c r="A246" s="10" t="s">
        <v>230</v>
      </c>
      <c r="B246" s="10" t="s">
        <v>232</v>
      </c>
      <c r="C246" s="11">
        <v>38088</v>
      </c>
      <c r="D246" s="10">
        <v>10492</v>
      </c>
      <c r="E246" s="12">
        <v>851.2</v>
      </c>
    </row>
    <row r="247" spans="1:5" x14ac:dyDescent="0.25">
      <c r="A247" s="10" t="s">
        <v>230</v>
      </c>
      <c r="B247" s="10" t="s">
        <v>231</v>
      </c>
      <c r="C247" s="11">
        <v>38087</v>
      </c>
      <c r="D247" s="10">
        <v>10493</v>
      </c>
      <c r="E247" s="12">
        <v>608.4</v>
      </c>
    </row>
    <row r="248" spans="1:5" x14ac:dyDescent="0.25">
      <c r="A248" s="10" t="s">
        <v>230</v>
      </c>
      <c r="B248" s="10" t="s">
        <v>231</v>
      </c>
      <c r="C248" s="11">
        <v>38086</v>
      </c>
      <c r="D248" s="10">
        <v>10494</v>
      </c>
      <c r="E248" s="12">
        <v>912</v>
      </c>
    </row>
    <row r="249" spans="1:5" x14ac:dyDescent="0.25">
      <c r="A249" s="10" t="s">
        <v>230</v>
      </c>
      <c r="B249" s="10" t="s">
        <v>232</v>
      </c>
      <c r="C249" s="11">
        <v>38088</v>
      </c>
      <c r="D249" s="10">
        <v>10495</v>
      </c>
      <c r="E249" s="12">
        <v>278</v>
      </c>
    </row>
    <row r="250" spans="1:5" x14ac:dyDescent="0.25">
      <c r="A250" s="10" t="s">
        <v>227</v>
      </c>
      <c r="B250" s="10" t="s">
        <v>237</v>
      </c>
      <c r="C250" s="11">
        <v>38084</v>
      </c>
      <c r="D250" s="10">
        <v>10496</v>
      </c>
      <c r="E250" s="12">
        <v>190</v>
      </c>
    </row>
    <row r="251" spans="1:5" x14ac:dyDescent="0.25">
      <c r="A251" s="10" t="s">
        <v>227</v>
      </c>
      <c r="B251" s="10" t="s">
        <v>237</v>
      </c>
      <c r="C251" s="11">
        <v>38084</v>
      </c>
      <c r="D251" s="10">
        <v>10497</v>
      </c>
      <c r="E251" s="12">
        <v>1380.6</v>
      </c>
    </row>
    <row r="252" spans="1:5" x14ac:dyDescent="0.25">
      <c r="A252" s="10" t="s">
        <v>230</v>
      </c>
      <c r="B252" s="10" t="s">
        <v>235</v>
      </c>
      <c r="C252" s="11">
        <v>38088</v>
      </c>
      <c r="D252" s="10">
        <v>10498</v>
      </c>
      <c r="E252" s="12">
        <v>575</v>
      </c>
    </row>
    <row r="253" spans="1:5" x14ac:dyDescent="0.25">
      <c r="A253" s="10" t="s">
        <v>230</v>
      </c>
      <c r="B253" s="10" t="s">
        <v>231</v>
      </c>
      <c r="C253" s="11">
        <v>38093</v>
      </c>
      <c r="D253" s="10">
        <v>10499</v>
      </c>
      <c r="E253" s="12">
        <v>1412</v>
      </c>
    </row>
    <row r="254" spans="1:5" x14ac:dyDescent="0.25">
      <c r="A254" s="10" t="s">
        <v>227</v>
      </c>
      <c r="B254" s="10" t="s">
        <v>229</v>
      </c>
      <c r="C254" s="11">
        <v>38094</v>
      </c>
      <c r="D254" s="10">
        <v>10500</v>
      </c>
      <c r="E254" s="12">
        <v>523.26</v>
      </c>
    </row>
    <row r="255" spans="1:5" x14ac:dyDescent="0.25">
      <c r="A255" s="10" t="s">
        <v>227</v>
      </c>
      <c r="B255" s="10" t="s">
        <v>233</v>
      </c>
      <c r="C255" s="11">
        <v>38093</v>
      </c>
      <c r="D255" s="10">
        <v>10501</v>
      </c>
      <c r="E255" s="12">
        <v>149</v>
      </c>
    </row>
    <row r="256" spans="1:5" x14ac:dyDescent="0.25">
      <c r="A256" s="10" t="s">
        <v>230</v>
      </c>
      <c r="B256" s="10" t="s">
        <v>236</v>
      </c>
      <c r="C256" s="11">
        <v>38106</v>
      </c>
      <c r="D256" s="10">
        <v>10502</v>
      </c>
      <c r="E256" s="12">
        <v>816.3</v>
      </c>
    </row>
    <row r="257" spans="1:5" x14ac:dyDescent="0.25">
      <c r="A257" s="10" t="s">
        <v>227</v>
      </c>
      <c r="B257" s="10" t="s">
        <v>229</v>
      </c>
      <c r="C257" s="11">
        <v>38093</v>
      </c>
      <c r="D257" s="10">
        <v>10503</v>
      </c>
      <c r="E257" s="12">
        <v>2048.5</v>
      </c>
    </row>
    <row r="258" spans="1:5" x14ac:dyDescent="0.25">
      <c r="A258" s="10" t="s">
        <v>230</v>
      </c>
      <c r="B258" s="10" t="s">
        <v>231</v>
      </c>
      <c r="C258" s="11">
        <v>38095</v>
      </c>
      <c r="D258" s="10">
        <v>10504</v>
      </c>
      <c r="E258" s="12">
        <v>1388.5</v>
      </c>
    </row>
    <row r="259" spans="1:5" x14ac:dyDescent="0.25">
      <c r="A259" s="10" t="s">
        <v>230</v>
      </c>
      <c r="B259" s="10" t="s">
        <v>232</v>
      </c>
      <c r="C259" s="11">
        <v>38098</v>
      </c>
      <c r="D259" s="10">
        <v>10505</v>
      </c>
      <c r="E259" s="12">
        <v>147.9</v>
      </c>
    </row>
    <row r="260" spans="1:5" x14ac:dyDescent="0.25">
      <c r="A260" s="10" t="s">
        <v>227</v>
      </c>
      <c r="B260" s="10" t="s">
        <v>233</v>
      </c>
      <c r="C260" s="11">
        <v>38109</v>
      </c>
      <c r="D260" s="10">
        <v>10506</v>
      </c>
      <c r="E260" s="12">
        <v>415.8</v>
      </c>
    </row>
    <row r="261" spans="1:5" x14ac:dyDescent="0.25">
      <c r="A261" s="10" t="s">
        <v>227</v>
      </c>
      <c r="B261" s="10" t="s">
        <v>237</v>
      </c>
      <c r="C261" s="11">
        <v>38099</v>
      </c>
      <c r="D261" s="10">
        <v>10507</v>
      </c>
      <c r="E261" s="12">
        <v>749.06</v>
      </c>
    </row>
    <row r="262" spans="1:5" x14ac:dyDescent="0.25">
      <c r="A262" s="10" t="s">
        <v>230</v>
      </c>
      <c r="B262" s="10" t="s">
        <v>234</v>
      </c>
      <c r="C262" s="11">
        <v>38120</v>
      </c>
      <c r="D262" s="10">
        <v>10508</v>
      </c>
      <c r="E262" s="12">
        <v>240</v>
      </c>
    </row>
    <row r="263" spans="1:5" x14ac:dyDescent="0.25">
      <c r="A263" s="10" t="s">
        <v>230</v>
      </c>
      <c r="B263" s="10" t="s">
        <v>231</v>
      </c>
      <c r="C263" s="11">
        <v>38106</v>
      </c>
      <c r="D263" s="10">
        <v>10509</v>
      </c>
      <c r="E263" s="12">
        <v>136.80000000000001</v>
      </c>
    </row>
    <row r="264" spans="1:5" x14ac:dyDescent="0.25">
      <c r="A264" s="10" t="s">
        <v>227</v>
      </c>
      <c r="B264" s="10" t="s">
        <v>229</v>
      </c>
      <c r="C264" s="11">
        <v>38105</v>
      </c>
      <c r="D264" s="10">
        <v>10510</v>
      </c>
      <c r="E264" s="12">
        <v>4707.54</v>
      </c>
    </row>
    <row r="265" spans="1:5" x14ac:dyDescent="0.25">
      <c r="A265" s="10" t="s">
        <v>230</v>
      </c>
      <c r="B265" s="10" t="s">
        <v>231</v>
      </c>
      <c r="C265" s="11">
        <v>38098</v>
      </c>
      <c r="D265" s="10">
        <v>10511</v>
      </c>
      <c r="E265" s="12">
        <v>2550</v>
      </c>
    </row>
    <row r="266" spans="1:5" x14ac:dyDescent="0.25">
      <c r="A266" s="10" t="s">
        <v>227</v>
      </c>
      <c r="B266" s="10" t="s">
        <v>237</v>
      </c>
      <c r="C266" s="11">
        <v>38101</v>
      </c>
      <c r="D266" s="10">
        <v>10512</v>
      </c>
      <c r="E266" s="12">
        <v>525.29999999999995</v>
      </c>
    </row>
    <row r="267" spans="1:5" x14ac:dyDescent="0.25">
      <c r="A267" s="10" t="s">
        <v>227</v>
      </c>
      <c r="B267" s="10" t="s">
        <v>237</v>
      </c>
      <c r="C267" s="11">
        <v>38105</v>
      </c>
      <c r="D267" s="10">
        <v>10513</v>
      </c>
      <c r="E267" s="12">
        <v>1942</v>
      </c>
    </row>
    <row r="268" spans="1:5" x14ac:dyDescent="0.25">
      <c r="A268" s="10" t="s">
        <v>230</v>
      </c>
      <c r="B268" s="10" t="s">
        <v>232</v>
      </c>
      <c r="C268" s="11">
        <v>38123</v>
      </c>
      <c r="D268" s="10">
        <v>10514</v>
      </c>
      <c r="E268" s="12">
        <v>8623.4500000000007</v>
      </c>
    </row>
    <row r="269" spans="1:5" x14ac:dyDescent="0.25">
      <c r="A269" s="10" t="s">
        <v>230</v>
      </c>
      <c r="B269" s="10" t="s">
        <v>236</v>
      </c>
      <c r="C269" s="11">
        <v>38130</v>
      </c>
      <c r="D269" s="10">
        <v>10515</v>
      </c>
      <c r="E269" s="12">
        <v>9921.2999999999993</v>
      </c>
    </row>
    <row r="270" spans="1:5" x14ac:dyDescent="0.25">
      <c r="A270" s="10" t="s">
        <v>230</v>
      </c>
      <c r="B270" s="10" t="s">
        <v>236</v>
      </c>
      <c r="C270" s="11">
        <v>38108</v>
      </c>
      <c r="D270" s="10">
        <v>10516</v>
      </c>
      <c r="E270" s="12">
        <v>2381.0500000000002</v>
      </c>
    </row>
    <row r="271" spans="1:5" x14ac:dyDescent="0.25">
      <c r="A271" s="10" t="s">
        <v>230</v>
      </c>
      <c r="B271" s="10" t="s">
        <v>232</v>
      </c>
      <c r="C271" s="11">
        <v>38106</v>
      </c>
      <c r="D271" s="10">
        <v>10517</v>
      </c>
      <c r="E271" s="12">
        <v>352</v>
      </c>
    </row>
    <row r="272" spans="1:5" x14ac:dyDescent="0.25">
      <c r="A272" s="10" t="s">
        <v>230</v>
      </c>
      <c r="B272" s="10" t="s">
        <v>231</v>
      </c>
      <c r="C272" s="11">
        <v>38112</v>
      </c>
      <c r="D272" s="10">
        <v>10518</v>
      </c>
      <c r="E272" s="12">
        <v>4150.05</v>
      </c>
    </row>
    <row r="273" spans="1:5" x14ac:dyDescent="0.25">
      <c r="A273" s="10" t="s">
        <v>227</v>
      </c>
      <c r="B273" s="10" t="s">
        <v>229</v>
      </c>
      <c r="C273" s="11">
        <v>38108</v>
      </c>
      <c r="D273" s="10">
        <v>10519</v>
      </c>
      <c r="E273" s="12">
        <v>2314.1999999999998</v>
      </c>
    </row>
    <row r="274" spans="1:5" x14ac:dyDescent="0.25">
      <c r="A274" s="10" t="s">
        <v>227</v>
      </c>
      <c r="B274" s="10" t="s">
        <v>237</v>
      </c>
      <c r="C274" s="11">
        <v>38108</v>
      </c>
      <c r="D274" s="10">
        <v>10520</v>
      </c>
      <c r="E274" s="12">
        <v>200</v>
      </c>
    </row>
    <row r="275" spans="1:5" x14ac:dyDescent="0.25">
      <c r="A275" s="10" t="s">
        <v>230</v>
      </c>
      <c r="B275" s="10" t="s">
        <v>235</v>
      </c>
      <c r="C275" s="11">
        <v>38109</v>
      </c>
      <c r="D275" s="10">
        <v>10521</v>
      </c>
      <c r="E275" s="12">
        <v>225.5</v>
      </c>
    </row>
    <row r="276" spans="1:5" x14ac:dyDescent="0.25">
      <c r="A276" s="10" t="s">
        <v>230</v>
      </c>
      <c r="B276" s="10" t="s">
        <v>231</v>
      </c>
      <c r="C276" s="11">
        <v>38113</v>
      </c>
      <c r="D276" s="10">
        <v>10522</v>
      </c>
      <c r="E276" s="12">
        <v>2318.2399999999998</v>
      </c>
    </row>
    <row r="277" spans="1:5" x14ac:dyDescent="0.25">
      <c r="A277" s="10" t="s">
        <v>227</v>
      </c>
      <c r="B277" s="10" t="s">
        <v>237</v>
      </c>
      <c r="C277" s="11">
        <v>38137</v>
      </c>
      <c r="D277" s="10">
        <v>10523</v>
      </c>
      <c r="E277" s="12">
        <v>2444.31</v>
      </c>
    </row>
    <row r="278" spans="1:5" x14ac:dyDescent="0.25">
      <c r="A278" s="10" t="s">
        <v>230</v>
      </c>
      <c r="B278" s="10" t="s">
        <v>234</v>
      </c>
      <c r="C278" s="11">
        <v>38114</v>
      </c>
      <c r="D278" s="10">
        <v>10524</v>
      </c>
      <c r="E278" s="12">
        <v>3192.65</v>
      </c>
    </row>
    <row r="279" spans="1:5" x14ac:dyDescent="0.25">
      <c r="A279" s="10" t="s">
        <v>230</v>
      </c>
      <c r="B279" s="10" t="s">
        <v>234</v>
      </c>
      <c r="C279" s="11">
        <v>38130</v>
      </c>
      <c r="D279" s="10">
        <v>10525</v>
      </c>
      <c r="E279" s="12">
        <v>818.4</v>
      </c>
    </row>
    <row r="280" spans="1:5" x14ac:dyDescent="0.25">
      <c r="A280" s="10" t="s">
        <v>230</v>
      </c>
      <c r="B280" s="10" t="s">
        <v>231</v>
      </c>
      <c r="C280" s="11">
        <v>38122</v>
      </c>
      <c r="D280" s="10">
        <v>10526</v>
      </c>
      <c r="E280" s="12">
        <v>1151.4000000000001</v>
      </c>
    </row>
    <row r="281" spans="1:5" x14ac:dyDescent="0.25">
      <c r="A281" s="10" t="s">
        <v>227</v>
      </c>
      <c r="B281" s="10" t="s">
        <v>237</v>
      </c>
      <c r="C281" s="11">
        <v>38114</v>
      </c>
      <c r="D281" s="10">
        <v>10527</v>
      </c>
      <c r="E281" s="12">
        <v>1503</v>
      </c>
    </row>
    <row r="282" spans="1:5" x14ac:dyDescent="0.25">
      <c r="A282" s="10" t="s">
        <v>227</v>
      </c>
      <c r="B282" s="10" t="s">
        <v>229</v>
      </c>
      <c r="C282" s="11">
        <v>38116</v>
      </c>
      <c r="D282" s="10">
        <v>10528</v>
      </c>
      <c r="E282" s="12">
        <v>392.2</v>
      </c>
    </row>
    <row r="283" spans="1:5" x14ac:dyDescent="0.25">
      <c r="A283" s="10" t="s">
        <v>227</v>
      </c>
      <c r="B283" s="10" t="s">
        <v>228</v>
      </c>
      <c r="C283" s="11">
        <v>38116</v>
      </c>
      <c r="D283" s="10">
        <v>10529</v>
      </c>
      <c r="E283" s="12">
        <v>946</v>
      </c>
    </row>
    <row r="284" spans="1:5" x14ac:dyDescent="0.25">
      <c r="A284" s="10" t="s">
        <v>230</v>
      </c>
      <c r="B284" s="10" t="s">
        <v>232</v>
      </c>
      <c r="C284" s="11">
        <v>38119</v>
      </c>
      <c r="D284" s="10">
        <v>10530</v>
      </c>
      <c r="E284" s="12">
        <v>4180</v>
      </c>
    </row>
    <row r="285" spans="1:5" x14ac:dyDescent="0.25">
      <c r="A285" s="10" t="s">
        <v>227</v>
      </c>
      <c r="B285" s="10" t="s">
        <v>237</v>
      </c>
      <c r="C285" s="11">
        <v>38126</v>
      </c>
      <c r="D285" s="10">
        <v>10531</v>
      </c>
      <c r="E285" s="12">
        <v>110</v>
      </c>
    </row>
    <row r="286" spans="1:5" x14ac:dyDescent="0.25">
      <c r="A286" s="10" t="s">
        <v>227</v>
      </c>
      <c r="B286" s="10" t="s">
        <v>237</v>
      </c>
      <c r="C286" s="11">
        <v>38119</v>
      </c>
      <c r="D286" s="10">
        <v>10532</v>
      </c>
      <c r="E286" s="12">
        <v>796.35</v>
      </c>
    </row>
    <row r="287" spans="1:5" x14ac:dyDescent="0.25">
      <c r="A287" s="10" t="s">
        <v>230</v>
      </c>
      <c r="B287" s="10" t="s">
        <v>235</v>
      </c>
      <c r="C287" s="11">
        <v>38129</v>
      </c>
      <c r="D287" s="10">
        <v>10533</v>
      </c>
      <c r="E287" s="12">
        <v>2222.1999999999998</v>
      </c>
    </row>
    <row r="288" spans="1:5" x14ac:dyDescent="0.25">
      <c r="A288" s="10" t="s">
        <v>230</v>
      </c>
      <c r="B288" s="10" t="s">
        <v>235</v>
      </c>
      <c r="C288" s="11">
        <v>38121</v>
      </c>
      <c r="D288" s="10">
        <v>10534</v>
      </c>
      <c r="E288" s="12">
        <v>465.7</v>
      </c>
    </row>
    <row r="289" spans="1:5" x14ac:dyDescent="0.25">
      <c r="A289" s="10" t="s">
        <v>230</v>
      </c>
      <c r="B289" s="10" t="s">
        <v>231</v>
      </c>
      <c r="C289" s="11">
        <v>38128</v>
      </c>
      <c r="D289" s="10">
        <v>10535</v>
      </c>
      <c r="E289" s="12">
        <v>1940.85</v>
      </c>
    </row>
    <row r="290" spans="1:5" x14ac:dyDescent="0.25">
      <c r="A290" s="10" t="s">
        <v>230</v>
      </c>
      <c r="B290" s="10" t="s">
        <v>232</v>
      </c>
      <c r="C290" s="11">
        <v>38144</v>
      </c>
      <c r="D290" s="10">
        <v>10536</v>
      </c>
      <c r="E290" s="12">
        <v>1645</v>
      </c>
    </row>
    <row r="291" spans="1:5" x14ac:dyDescent="0.25">
      <c r="A291" s="10" t="s">
        <v>230</v>
      </c>
      <c r="B291" s="10" t="s">
        <v>234</v>
      </c>
      <c r="C291" s="11">
        <v>38126</v>
      </c>
      <c r="D291" s="10">
        <v>10537</v>
      </c>
      <c r="E291" s="12">
        <v>1823.8</v>
      </c>
    </row>
    <row r="292" spans="1:5" x14ac:dyDescent="0.25">
      <c r="A292" s="10" t="s">
        <v>227</v>
      </c>
      <c r="B292" s="10" t="s">
        <v>233</v>
      </c>
      <c r="C292" s="11">
        <v>38123</v>
      </c>
      <c r="D292" s="10">
        <v>10538</v>
      </c>
      <c r="E292" s="12">
        <v>139.80000000000001</v>
      </c>
    </row>
    <row r="293" spans="1:5" x14ac:dyDescent="0.25">
      <c r="A293" s="10" t="s">
        <v>227</v>
      </c>
      <c r="B293" s="10" t="s">
        <v>229</v>
      </c>
      <c r="C293" s="11">
        <v>38130</v>
      </c>
      <c r="D293" s="10">
        <v>10539</v>
      </c>
      <c r="E293" s="12">
        <v>355.5</v>
      </c>
    </row>
    <row r="294" spans="1:5" x14ac:dyDescent="0.25">
      <c r="A294" s="10" t="s">
        <v>230</v>
      </c>
      <c r="B294" s="10" t="s">
        <v>232</v>
      </c>
      <c r="C294" s="11">
        <v>38151</v>
      </c>
      <c r="D294" s="10">
        <v>10540</v>
      </c>
      <c r="E294" s="12">
        <v>10191.700000000001</v>
      </c>
    </row>
    <row r="295" spans="1:5" x14ac:dyDescent="0.25">
      <c r="A295" s="10" t="s">
        <v>230</v>
      </c>
      <c r="B295" s="10" t="s">
        <v>236</v>
      </c>
      <c r="C295" s="11">
        <v>38136</v>
      </c>
      <c r="D295" s="10">
        <v>10541</v>
      </c>
      <c r="E295" s="12">
        <v>1946.52</v>
      </c>
    </row>
    <row r="296" spans="1:5" x14ac:dyDescent="0.25">
      <c r="A296" s="10" t="s">
        <v>230</v>
      </c>
      <c r="B296" s="10" t="s">
        <v>234</v>
      </c>
      <c r="C296" s="11">
        <v>38133</v>
      </c>
      <c r="D296" s="10">
        <v>10542</v>
      </c>
      <c r="E296" s="12">
        <v>469.11</v>
      </c>
    </row>
    <row r="297" spans="1:5" x14ac:dyDescent="0.25">
      <c r="A297" s="10" t="s">
        <v>230</v>
      </c>
      <c r="B297" s="10" t="s">
        <v>235</v>
      </c>
      <c r="C297" s="11">
        <v>38130</v>
      </c>
      <c r="D297" s="10">
        <v>10543</v>
      </c>
      <c r="E297" s="12">
        <v>1504.5</v>
      </c>
    </row>
    <row r="298" spans="1:5" x14ac:dyDescent="0.25">
      <c r="A298" s="10" t="s">
        <v>230</v>
      </c>
      <c r="B298" s="10" t="s">
        <v>231</v>
      </c>
      <c r="C298" s="11">
        <v>38137</v>
      </c>
      <c r="D298" s="10">
        <v>10544</v>
      </c>
      <c r="E298" s="12">
        <v>417.2</v>
      </c>
    </row>
    <row r="299" spans="1:5" x14ac:dyDescent="0.25">
      <c r="A299" s="10" t="s">
        <v>230</v>
      </c>
      <c r="B299" s="10" t="s">
        <v>235</v>
      </c>
      <c r="C299" s="11">
        <v>38164</v>
      </c>
      <c r="D299" s="10">
        <v>10545</v>
      </c>
      <c r="E299" s="12">
        <v>210</v>
      </c>
    </row>
    <row r="300" spans="1:5" x14ac:dyDescent="0.25">
      <c r="A300" s="10" t="s">
        <v>230</v>
      </c>
      <c r="B300" s="10" t="s">
        <v>234</v>
      </c>
      <c r="C300" s="11">
        <v>38134</v>
      </c>
      <c r="D300" s="10">
        <v>10546</v>
      </c>
      <c r="E300" s="12">
        <v>2812</v>
      </c>
    </row>
    <row r="301" spans="1:5" x14ac:dyDescent="0.25">
      <c r="A301" s="10" t="s">
        <v>230</v>
      </c>
      <c r="B301" s="10" t="s">
        <v>232</v>
      </c>
      <c r="C301" s="11">
        <v>38140</v>
      </c>
      <c r="D301" s="10">
        <v>10547</v>
      </c>
      <c r="E301" s="12">
        <v>1792.8</v>
      </c>
    </row>
    <row r="302" spans="1:5" x14ac:dyDescent="0.25">
      <c r="A302" s="10" t="s">
        <v>230</v>
      </c>
      <c r="B302" s="10" t="s">
        <v>232</v>
      </c>
      <c r="C302" s="11">
        <v>38140</v>
      </c>
      <c r="D302" s="10">
        <v>10548</v>
      </c>
      <c r="E302" s="12">
        <v>240.1</v>
      </c>
    </row>
    <row r="303" spans="1:5" x14ac:dyDescent="0.25">
      <c r="A303" s="10" t="s">
        <v>227</v>
      </c>
      <c r="B303" s="10" t="s">
        <v>228</v>
      </c>
      <c r="C303" s="11">
        <v>38137</v>
      </c>
      <c r="D303" s="10">
        <v>10549</v>
      </c>
      <c r="E303" s="12">
        <v>3554.27</v>
      </c>
    </row>
    <row r="304" spans="1:5" x14ac:dyDescent="0.25">
      <c r="A304" s="10" t="s">
        <v>227</v>
      </c>
      <c r="B304" s="10" t="s">
        <v>237</v>
      </c>
      <c r="C304" s="11">
        <v>38144</v>
      </c>
      <c r="D304" s="10">
        <v>10550</v>
      </c>
      <c r="E304" s="12">
        <v>683.3</v>
      </c>
    </row>
    <row r="305" spans="1:5" x14ac:dyDescent="0.25">
      <c r="A305" s="10" t="s">
        <v>230</v>
      </c>
      <c r="B305" s="10" t="s">
        <v>231</v>
      </c>
      <c r="C305" s="11">
        <v>38144</v>
      </c>
      <c r="D305" s="10">
        <v>10551</v>
      </c>
      <c r="E305" s="12">
        <v>1677.3</v>
      </c>
    </row>
    <row r="306" spans="1:5" x14ac:dyDescent="0.25">
      <c r="A306" s="10" t="s">
        <v>230</v>
      </c>
      <c r="B306" s="10" t="s">
        <v>236</v>
      </c>
      <c r="C306" s="11">
        <v>38143</v>
      </c>
      <c r="D306" s="10">
        <v>10552</v>
      </c>
      <c r="E306" s="12">
        <v>880.5</v>
      </c>
    </row>
    <row r="307" spans="1:5" x14ac:dyDescent="0.25">
      <c r="A307" s="10" t="s">
        <v>230</v>
      </c>
      <c r="B307" s="10" t="s">
        <v>236</v>
      </c>
      <c r="C307" s="11">
        <v>38141</v>
      </c>
      <c r="D307" s="10">
        <v>10553</v>
      </c>
      <c r="E307" s="12">
        <v>1546.3</v>
      </c>
    </row>
    <row r="308" spans="1:5" x14ac:dyDescent="0.25">
      <c r="A308" s="10" t="s">
        <v>230</v>
      </c>
      <c r="B308" s="10" t="s">
        <v>231</v>
      </c>
      <c r="C308" s="11">
        <v>38143</v>
      </c>
      <c r="D308" s="10">
        <v>10554</v>
      </c>
      <c r="E308" s="12">
        <v>1728.52</v>
      </c>
    </row>
    <row r="309" spans="1:5" x14ac:dyDescent="0.25">
      <c r="A309" s="10" t="s">
        <v>227</v>
      </c>
      <c r="B309" s="10" t="s">
        <v>229</v>
      </c>
      <c r="C309" s="11">
        <v>38142</v>
      </c>
      <c r="D309" s="10">
        <v>10555</v>
      </c>
      <c r="E309" s="12">
        <v>2944.4</v>
      </c>
    </row>
    <row r="310" spans="1:5" x14ac:dyDescent="0.25">
      <c r="A310" s="10" t="s">
        <v>230</v>
      </c>
      <c r="B310" s="10" t="s">
        <v>236</v>
      </c>
      <c r="C310" s="11">
        <v>38151</v>
      </c>
      <c r="D310" s="10">
        <v>10556</v>
      </c>
      <c r="E310" s="12">
        <v>835.2</v>
      </c>
    </row>
    <row r="311" spans="1:5" x14ac:dyDescent="0.25">
      <c r="A311" s="10" t="s">
        <v>227</v>
      </c>
      <c r="B311" s="10" t="s">
        <v>233</v>
      </c>
      <c r="C311" s="11">
        <v>38144</v>
      </c>
      <c r="D311" s="10">
        <v>10557</v>
      </c>
      <c r="E311" s="12">
        <v>1152.5</v>
      </c>
    </row>
    <row r="312" spans="1:5" x14ac:dyDescent="0.25">
      <c r="A312" s="10" t="s">
        <v>230</v>
      </c>
      <c r="B312" s="10" t="s">
        <v>234</v>
      </c>
      <c r="C312" s="11">
        <v>38148</v>
      </c>
      <c r="D312" s="10">
        <v>10558</v>
      </c>
      <c r="E312" s="12">
        <v>2142.9</v>
      </c>
    </row>
    <row r="313" spans="1:5" x14ac:dyDescent="0.25">
      <c r="A313" s="10" t="s">
        <v>227</v>
      </c>
      <c r="B313" s="10" t="s">
        <v>229</v>
      </c>
      <c r="C313" s="11">
        <v>38151</v>
      </c>
      <c r="D313" s="10">
        <v>10559</v>
      </c>
      <c r="E313" s="12">
        <v>520.41</v>
      </c>
    </row>
    <row r="314" spans="1:5" x14ac:dyDescent="0.25">
      <c r="A314" s="10" t="s">
        <v>230</v>
      </c>
      <c r="B314" s="10" t="s">
        <v>235</v>
      </c>
      <c r="C314" s="11">
        <v>38147</v>
      </c>
      <c r="D314" s="10">
        <v>10560</v>
      </c>
      <c r="E314" s="12">
        <v>1072.42</v>
      </c>
    </row>
    <row r="315" spans="1:5" x14ac:dyDescent="0.25">
      <c r="A315" s="10" t="s">
        <v>230</v>
      </c>
      <c r="B315" s="10" t="s">
        <v>236</v>
      </c>
      <c r="C315" s="11">
        <v>38147</v>
      </c>
      <c r="D315" s="10">
        <v>10561</v>
      </c>
      <c r="E315" s="12">
        <v>2844.5</v>
      </c>
    </row>
    <row r="316" spans="1:5" x14ac:dyDescent="0.25">
      <c r="A316" s="10" t="s">
        <v>230</v>
      </c>
      <c r="B316" s="10" t="s">
        <v>234</v>
      </c>
      <c r="C316" s="11">
        <v>38150</v>
      </c>
      <c r="D316" s="10">
        <v>10562</v>
      </c>
      <c r="E316" s="12">
        <v>488.7</v>
      </c>
    </row>
    <row r="317" spans="1:5" x14ac:dyDescent="0.25">
      <c r="A317" s="10" t="s">
        <v>230</v>
      </c>
      <c r="B317" s="10" t="s">
        <v>236</v>
      </c>
      <c r="C317" s="11">
        <v>38162</v>
      </c>
      <c r="D317" s="10">
        <v>10563</v>
      </c>
      <c r="E317" s="12">
        <v>965</v>
      </c>
    </row>
    <row r="318" spans="1:5" x14ac:dyDescent="0.25">
      <c r="A318" s="10" t="s">
        <v>230</v>
      </c>
      <c r="B318" s="10" t="s">
        <v>231</v>
      </c>
      <c r="C318" s="11">
        <v>38154</v>
      </c>
      <c r="D318" s="10">
        <v>10564</v>
      </c>
      <c r="E318" s="12">
        <v>1234.05</v>
      </c>
    </row>
    <row r="319" spans="1:5" x14ac:dyDescent="0.25">
      <c r="A319" s="10" t="s">
        <v>230</v>
      </c>
      <c r="B319" s="10" t="s">
        <v>235</v>
      </c>
      <c r="C319" s="11">
        <v>38156</v>
      </c>
      <c r="D319" s="10">
        <v>10565</v>
      </c>
      <c r="E319" s="12">
        <v>639.9</v>
      </c>
    </row>
    <row r="320" spans="1:5" x14ac:dyDescent="0.25">
      <c r="A320" s="10" t="s">
        <v>227</v>
      </c>
      <c r="B320" s="10" t="s">
        <v>233</v>
      </c>
      <c r="C320" s="11">
        <v>38156</v>
      </c>
      <c r="D320" s="10">
        <v>10566</v>
      </c>
      <c r="E320" s="12">
        <v>1761</v>
      </c>
    </row>
    <row r="321" spans="1:5" x14ac:dyDescent="0.25">
      <c r="A321" s="10" t="s">
        <v>230</v>
      </c>
      <c r="B321" s="10" t="s">
        <v>234</v>
      </c>
      <c r="C321" s="11">
        <v>38155</v>
      </c>
      <c r="D321" s="10">
        <v>10567</v>
      </c>
      <c r="E321" s="12">
        <v>2519</v>
      </c>
    </row>
    <row r="322" spans="1:5" x14ac:dyDescent="0.25">
      <c r="A322" s="10" t="s">
        <v>230</v>
      </c>
      <c r="B322" s="10" t="s">
        <v>232</v>
      </c>
      <c r="C322" s="11">
        <v>38177</v>
      </c>
      <c r="D322" s="10">
        <v>10568</v>
      </c>
      <c r="E322" s="12">
        <v>155</v>
      </c>
    </row>
    <row r="323" spans="1:5" x14ac:dyDescent="0.25">
      <c r="A323" s="10" t="s">
        <v>227</v>
      </c>
      <c r="B323" s="10" t="s">
        <v>228</v>
      </c>
      <c r="C323" s="11">
        <v>38179</v>
      </c>
      <c r="D323" s="10">
        <v>10569</v>
      </c>
      <c r="E323" s="12">
        <v>890</v>
      </c>
    </row>
    <row r="324" spans="1:5" x14ac:dyDescent="0.25">
      <c r="A324" s="10" t="s">
        <v>230</v>
      </c>
      <c r="B324" s="10" t="s">
        <v>232</v>
      </c>
      <c r="C324" s="11">
        <v>38157</v>
      </c>
      <c r="D324" s="10">
        <v>10570</v>
      </c>
      <c r="E324" s="12">
        <v>2465.25</v>
      </c>
    </row>
    <row r="325" spans="1:5" x14ac:dyDescent="0.25">
      <c r="A325" s="10" t="s">
        <v>230</v>
      </c>
      <c r="B325" s="10" t="s">
        <v>235</v>
      </c>
      <c r="C325" s="11">
        <v>38172</v>
      </c>
      <c r="D325" s="10">
        <v>10571</v>
      </c>
      <c r="E325" s="12">
        <v>550.59</v>
      </c>
    </row>
    <row r="326" spans="1:5" x14ac:dyDescent="0.25">
      <c r="A326" s="10" t="s">
        <v>230</v>
      </c>
      <c r="B326" s="10" t="s">
        <v>232</v>
      </c>
      <c r="C326" s="11">
        <v>38163</v>
      </c>
      <c r="D326" s="10">
        <v>10572</v>
      </c>
      <c r="E326" s="12">
        <v>1501.08</v>
      </c>
    </row>
    <row r="327" spans="1:5" x14ac:dyDescent="0.25">
      <c r="A327" s="10" t="s">
        <v>227</v>
      </c>
      <c r="B327" s="10" t="s">
        <v>237</v>
      </c>
      <c r="C327" s="11">
        <v>38158</v>
      </c>
      <c r="D327" s="10">
        <v>10573</v>
      </c>
      <c r="E327" s="12">
        <v>2082</v>
      </c>
    </row>
    <row r="328" spans="1:5" x14ac:dyDescent="0.25">
      <c r="A328" s="10" t="s">
        <v>230</v>
      </c>
      <c r="B328" s="10" t="s">
        <v>231</v>
      </c>
      <c r="C328" s="11">
        <v>38168</v>
      </c>
      <c r="D328" s="10">
        <v>10574</v>
      </c>
      <c r="E328" s="12">
        <v>764.3</v>
      </c>
    </row>
    <row r="329" spans="1:5" x14ac:dyDescent="0.25">
      <c r="A329" s="10" t="s">
        <v>227</v>
      </c>
      <c r="B329" s="10" t="s">
        <v>228</v>
      </c>
      <c r="C329" s="11">
        <v>38168</v>
      </c>
      <c r="D329" s="10">
        <v>10575</v>
      </c>
      <c r="E329" s="12">
        <v>2147.4</v>
      </c>
    </row>
    <row r="330" spans="1:5" x14ac:dyDescent="0.25">
      <c r="A330" s="10" t="s">
        <v>230</v>
      </c>
      <c r="B330" s="10" t="s">
        <v>232</v>
      </c>
      <c r="C330" s="11">
        <v>38168</v>
      </c>
      <c r="D330" s="10">
        <v>10576</v>
      </c>
      <c r="E330" s="12">
        <v>838.45</v>
      </c>
    </row>
    <row r="331" spans="1:5" x14ac:dyDescent="0.25">
      <c r="A331" s="10" t="s">
        <v>227</v>
      </c>
      <c r="B331" s="10" t="s">
        <v>233</v>
      </c>
      <c r="C331" s="11">
        <v>38168</v>
      </c>
      <c r="D331" s="10">
        <v>10577</v>
      </c>
      <c r="E331" s="12">
        <v>569</v>
      </c>
    </row>
    <row r="332" spans="1:5" x14ac:dyDescent="0.25">
      <c r="A332" s="10" t="s">
        <v>230</v>
      </c>
      <c r="B332" s="10" t="s">
        <v>231</v>
      </c>
      <c r="C332" s="11">
        <v>38193</v>
      </c>
      <c r="D332" s="10">
        <v>10578</v>
      </c>
      <c r="E332" s="12">
        <v>477</v>
      </c>
    </row>
    <row r="333" spans="1:5" x14ac:dyDescent="0.25">
      <c r="A333" s="10" t="s">
        <v>230</v>
      </c>
      <c r="B333" s="10" t="s">
        <v>234</v>
      </c>
      <c r="C333" s="11">
        <v>38172</v>
      </c>
      <c r="D333" s="10">
        <v>10579</v>
      </c>
      <c r="E333" s="12">
        <v>317.75</v>
      </c>
    </row>
    <row r="334" spans="1:5" x14ac:dyDescent="0.25">
      <c r="A334" s="10" t="s">
        <v>230</v>
      </c>
      <c r="B334" s="10" t="s">
        <v>231</v>
      </c>
      <c r="C334" s="11">
        <v>38169</v>
      </c>
      <c r="D334" s="10">
        <v>10580</v>
      </c>
      <c r="E334" s="12">
        <v>1013.74</v>
      </c>
    </row>
    <row r="335" spans="1:5" x14ac:dyDescent="0.25">
      <c r="A335" s="10" t="s">
        <v>230</v>
      </c>
      <c r="B335" s="10" t="s">
        <v>232</v>
      </c>
      <c r="C335" s="11">
        <v>38170</v>
      </c>
      <c r="D335" s="10">
        <v>10581</v>
      </c>
      <c r="E335" s="12">
        <v>310</v>
      </c>
    </row>
    <row r="336" spans="1:5" x14ac:dyDescent="0.25">
      <c r="A336" s="10" t="s">
        <v>230</v>
      </c>
      <c r="B336" s="10" t="s">
        <v>232</v>
      </c>
      <c r="C336" s="11">
        <v>38182</v>
      </c>
      <c r="D336" s="10">
        <v>10582</v>
      </c>
      <c r="E336" s="12">
        <v>330</v>
      </c>
    </row>
    <row r="337" spans="1:5" x14ac:dyDescent="0.25">
      <c r="A337" s="10" t="s">
        <v>230</v>
      </c>
      <c r="B337" s="10" t="s">
        <v>236</v>
      </c>
      <c r="C337" s="11">
        <v>38172</v>
      </c>
      <c r="D337" s="10">
        <v>10583</v>
      </c>
      <c r="E337" s="12">
        <v>2237.5</v>
      </c>
    </row>
    <row r="338" spans="1:5" x14ac:dyDescent="0.25">
      <c r="A338" s="10" t="s">
        <v>230</v>
      </c>
      <c r="B338" s="10" t="s">
        <v>231</v>
      </c>
      <c r="C338" s="11">
        <v>38172</v>
      </c>
      <c r="D338" s="10">
        <v>10584</v>
      </c>
      <c r="E338" s="12">
        <v>593.75</v>
      </c>
    </row>
    <row r="339" spans="1:5" x14ac:dyDescent="0.25">
      <c r="A339" s="10" t="s">
        <v>227</v>
      </c>
      <c r="B339" s="10" t="s">
        <v>237</v>
      </c>
      <c r="C339" s="11">
        <v>38178</v>
      </c>
      <c r="D339" s="10">
        <v>10585</v>
      </c>
      <c r="E339" s="12">
        <v>142.5</v>
      </c>
    </row>
    <row r="340" spans="1:5" x14ac:dyDescent="0.25">
      <c r="A340" s="10" t="s">
        <v>227</v>
      </c>
      <c r="B340" s="10" t="s">
        <v>233</v>
      </c>
      <c r="C340" s="11">
        <v>38177</v>
      </c>
      <c r="D340" s="10">
        <v>10586</v>
      </c>
      <c r="E340" s="12">
        <v>23.8</v>
      </c>
    </row>
    <row r="341" spans="1:5" x14ac:dyDescent="0.25">
      <c r="A341" s="10" t="s">
        <v>230</v>
      </c>
      <c r="B341" s="10" t="s">
        <v>234</v>
      </c>
      <c r="C341" s="11">
        <v>38177</v>
      </c>
      <c r="D341" s="10">
        <v>10587</v>
      </c>
      <c r="E341" s="12">
        <v>807.38</v>
      </c>
    </row>
    <row r="342" spans="1:5" x14ac:dyDescent="0.25">
      <c r="A342" s="10" t="s">
        <v>230</v>
      </c>
      <c r="B342" s="10" t="s">
        <v>236</v>
      </c>
      <c r="C342" s="11">
        <v>38178</v>
      </c>
      <c r="D342" s="10">
        <v>10588</v>
      </c>
      <c r="E342" s="12">
        <v>3120</v>
      </c>
    </row>
    <row r="343" spans="1:5" x14ac:dyDescent="0.25">
      <c r="A343" s="10" t="s">
        <v>230</v>
      </c>
      <c r="B343" s="10" t="s">
        <v>235</v>
      </c>
      <c r="C343" s="11">
        <v>38182</v>
      </c>
      <c r="D343" s="10">
        <v>10589</v>
      </c>
      <c r="E343" s="12">
        <v>72</v>
      </c>
    </row>
    <row r="344" spans="1:5" x14ac:dyDescent="0.25">
      <c r="A344" s="10" t="s">
        <v>230</v>
      </c>
      <c r="B344" s="10" t="s">
        <v>231</v>
      </c>
      <c r="C344" s="11">
        <v>38182</v>
      </c>
      <c r="D344" s="10">
        <v>10590</v>
      </c>
      <c r="E344" s="12">
        <v>1101</v>
      </c>
    </row>
    <row r="345" spans="1:5" x14ac:dyDescent="0.25">
      <c r="A345" s="10" t="s">
        <v>230</v>
      </c>
      <c r="B345" s="10" t="s">
        <v>234</v>
      </c>
      <c r="C345" s="11">
        <v>38184</v>
      </c>
      <c r="D345" s="10">
        <v>10591</v>
      </c>
      <c r="E345" s="12">
        <v>812.5</v>
      </c>
    </row>
    <row r="346" spans="1:5" x14ac:dyDescent="0.25">
      <c r="A346" s="10" t="s">
        <v>230</v>
      </c>
      <c r="B346" s="10" t="s">
        <v>232</v>
      </c>
      <c r="C346" s="11">
        <v>38184</v>
      </c>
      <c r="D346" s="10">
        <v>10592</v>
      </c>
      <c r="E346" s="12">
        <v>516.46</v>
      </c>
    </row>
    <row r="347" spans="1:5" x14ac:dyDescent="0.25">
      <c r="A347" s="10" t="s">
        <v>227</v>
      </c>
      <c r="B347" s="10" t="s">
        <v>237</v>
      </c>
      <c r="C347" s="11">
        <v>38212</v>
      </c>
      <c r="D347" s="10">
        <v>10593</v>
      </c>
      <c r="E347" s="12">
        <v>1994.4</v>
      </c>
    </row>
    <row r="348" spans="1:5" x14ac:dyDescent="0.25">
      <c r="A348" s="10" t="s">
        <v>230</v>
      </c>
      <c r="B348" s="10" t="s">
        <v>232</v>
      </c>
      <c r="C348" s="11">
        <v>38184</v>
      </c>
      <c r="D348" s="10">
        <v>10594</v>
      </c>
      <c r="E348" s="12">
        <v>565.5</v>
      </c>
    </row>
    <row r="349" spans="1:5" x14ac:dyDescent="0.25">
      <c r="A349" s="10" t="s">
        <v>230</v>
      </c>
      <c r="B349" s="10" t="s">
        <v>236</v>
      </c>
      <c r="C349" s="11">
        <v>38182</v>
      </c>
      <c r="D349" s="10">
        <v>10595</v>
      </c>
      <c r="E349" s="12">
        <v>4725</v>
      </c>
    </row>
    <row r="350" spans="1:5" x14ac:dyDescent="0.25">
      <c r="A350" s="10" t="s">
        <v>230</v>
      </c>
      <c r="B350" s="10" t="s">
        <v>235</v>
      </c>
      <c r="C350" s="11">
        <v>38211</v>
      </c>
      <c r="D350" s="10">
        <v>10596</v>
      </c>
      <c r="E350" s="12">
        <v>1180.8800000000001</v>
      </c>
    </row>
    <row r="351" spans="1:5" x14ac:dyDescent="0.25">
      <c r="A351" s="10" t="s">
        <v>227</v>
      </c>
      <c r="B351" s="10" t="s">
        <v>237</v>
      </c>
      <c r="C351" s="11">
        <v>38186</v>
      </c>
      <c r="D351" s="10">
        <v>10597</v>
      </c>
      <c r="E351" s="12">
        <v>718.08</v>
      </c>
    </row>
    <row r="352" spans="1:5" x14ac:dyDescent="0.25">
      <c r="A352" s="10" t="s">
        <v>230</v>
      </c>
      <c r="B352" s="10" t="s">
        <v>234</v>
      </c>
      <c r="C352" s="11">
        <v>38186</v>
      </c>
      <c r="D352" s="10">
        <v>10598</v>
      </c>
      <c r="E352" s="12">
        <v>2388.5</v>
      </c>
    </row>
    <row r="353" spans="1:5" x14ac:dyDescent="0.25">
      <c r="A353" s="10" t="s">
        <v>227</v>
      </c>
      <c r="B353" s="10" t="s">
        <v>229</v>
      </c>
      <c r="C353" s="11">
        <v>38189</v>
      </c>
      <c r="D353" s="10">
        <v>10599</v>
      </c>
      <c r="E353" s="12">
        <v>493</v>
      </c>
    </row>
    <row r="354" spans="1:5" x14ac:dyDescent="0.25">
      <c r="A354" s="10" t="s">
        <v>230</v>
      </c>
      <c r="B354" s="10" t="s">
        <v>231</v>
      </c>
      <c r="C354" s="11">
        <v>38189</v>
      </c>
      <c r="D354" s="10">
        <v>10600</v>
      </c>
      <c r="E354" s="12">
        <v>479.8</v>
      </c>
    </row>
    <row r="355" spans="1:5" x14ac:dyDescent="0.25">
      <c r="A355" s="10" t="s">
        <v>227</v>
      </c>
      <c r="B355" s="10" t="s">
        <v>237</v>
      </c>
      <c r="C355" s="11">
        <v>38190</v>
      </c>
      <c r="D355" s="10">
        <v>10601</v>
      </c>
      <c r="E355" s="12">
        <v>2285</v>
      </c>
    </row>
    <row r="356" spans="1:5" x14ac:dyDescent="0.25">
      <c r="A356" s="10" t="s">
        <v>230</v>
      </c>
      <c r="B356" s="10" t="s">
        <v>235</v>
      </c>
      <c r="C356" s="11">
        <v>38190</v>
      </c>
      <c r="D356" s="10">
        <v>10602</v>
      </c>
      <c r="E356" s="12">
        <v>48.75</v>
      </c>
    </row>
    <row r="357" spans="1:5" x14ac:dyDescent="0.25">
      <c r="A357" s="10" t="s">
        <v>230</v>
      </c>
      <c r="B357" s="10" t="s">
        <v>235</v>
      </c>
      <c r="C357" s="11">
        <v>38207</v>
      </c>
      <c r="D357" s="10">
        <v>10603</v>
      </c>
      <c r="E357" s="12">
        <v>1483</v>
      </c>
    </row>
    <row r="358" spans="1:5" x14ac:dyDescent="0.25">
      <c r="A358" s="10" t="s">
        <v>230</v>
      </c>
      <c r="B358" s="10" t="s">
        <v>234</v>
      </c>
      <c r="C358" s="11">
        <v>38197</v>
      </c>
      <c r="D358" s="10">
        <v>10604</v>
      </c>
      <c r="E358" s="12">
        <v>230.85</v>
      </c>
    </row>
    <row r="359" spans="1:5" x14ac:dyDescent="0.25">
      <c r="A359" s="10" t="s">
        <v>230</v>
      </c>
      <c r="B359" s="10" t="s">
        <v>234</v>
      </c>
      <c r="C359" s="11">
        <v>38197</v>
      </c>
      <c r="D359" s="10">
        <v>10605</v>
      </c>
      <c r="E359" s="12">
        <v>4109.6899999999996</v>
      </c>
    </row>
    <row r="360" spans="1:5" x14ac:dyDescent="0.25">
      <c r="A360" s="10" t="s">
        <v>230</v>
      </c>
      <c r="B360" s="10" t="s">
        <v>231</v>
      </c>
      <c r="C360" s="11">
        <v>38199</v>
      </c>
      <c r="D360" s="10">
        <v>10606</v>
      </c>
      <c r="E360" s="12">
        <v>1130.4000000000001</v>
      </c>
    </row>
    <row r="361" spans="1:5" x14ac:dyDescent="0.25">
      <c r="A361" s="10" t="s">
        <v>227</v>
      </c>
      <c r="B361" s="10" t="s">
        <v>228</v>
      </c>
      <c r="C361" s="11">
        <v>38193</v>
      </c>
      <c r="D361" s="10">
        <v>10607</v>
      </c>
      <c r="E361" s="12">
        <v>6475.4</v>
      </c>
    </row>
    <row r="362" spans="1:5" x14ac:dyDescent="0.25">
      <c r="A362" s="10" t="s">
        <v>230</v>
      </c>
      <c r="B362" s="10" t="s">
        <v>231</v>
      </c>
      <c r="C362" s="11">
        <v>38200</v>
      </c>
      <c r="D362" s="10">
        <v>10608</v>
      </c>
      <c r="E362" s="12">
        <v>1064</v>
      </c>
    </row>
    <row r="363" spans="1:5" x14ac:dyDescent="0.25">
      <c r="A363" s="10" t="s">
        <v>227</v>
      </c>
      <c r="B363" s="10" t="s">
        <v>237</v>
      </c>
      <c r="C363" s="11">
        <v>38198</v>
      </c>
      <c r="D363" s="10">
        <v>10609</v>
      </c>
      <c r="E363" s="12">
        <v>424</v>
      </c>
    </row>
    <row r="364" spans="1:5" x14ac:dyDescent="0.25">
      <c r="A364" s="10" t="s">
        <v>230</v>
      </c>
      <c r="B364" s="10" t="s">
        <v>235</v>
      </c>
      <c r="C364" s="11">
        <v>38205</v>
      </c>
      <c r="D364" s="10">
        <v>10610</v>
      </c>
      <c r="E364" s="12">
        <v>299.25</v>
      </c>
    </row>
    <row r="365" spans="1:5" x14ac:dyDescent="0.25">
      <c r="A365" s="10" t="s">
        <v>227</v>
      </c>
      <c r="B365" s="10" t="s">
        <v>229</v>
      </c>
      <c r="C365" s="11">
        <v>38200</v>
      </c>
      <c r="D365" s="10">
        <v>10611</v>
      </c>
      <c r="E365" s="12">
        <v>808</v>
      </c>
    </row>
    <row r="366" spans="1:5" x14ac:dyDescent="0.25">
      <c r="A366" s="10" t="s">
        <v>230</v>
      </c>
      <c r="B366" s="10" t="s">
        <v>234</v>
      </c>
      <c r="C366" s="11">
        <v>38200</v>
      </c>
      <c r="D366" s="10">
        <v>10612</v>
      </c>
      <c r="E366" s="12">
        <v>6375</v>
      </c>
    </row>
    <row r="367" spans="1:5" x14ac:dyDescent="0.25">
      <c r="A367" s="10" t="s">
        <v>230</v>
      </c>
      <c r="B367" s="10" t="s">
        <v>231</v>
      </c>
      <c r="C367" s="11">
        <v>38200</v>
      </c>
      <c r="D367" s="10">
        <v>10613</v>
      </c>
      <c r="E367" s="12">
        <v>353.2</v>
      </c>
    </row>
    <row r="368" spans="1:5" x14ac:dyDescent="0.25">
      <c r="A368" s="10" t="s">
        <v>230</v>
      </c>
      <c r="B368" s="10" t="s">
        <v>235</v>
      </c>
      <c r="C368" s="11">
        <v>38200</v>
      </c>
      <c r="D368" s="10">
        <v>10614</v>
      </c>
      <c r="E368" s="12">
        <v>464</v>
      </c>
    </row>
    <row r="369" spans="1:5" x14ac:dyDescent="0.25">
      <c r="A369" s="10" t="s">
        <v>230</v>
      </c>
      <c r="B369" s="10" t="s">
        <v>236</v>
      </c>
      <c r="C369" s="11">
        <v>38205</v>
      </c>
      <c r="D369" s="10">
        <v>10615</v>
      </c>
      <c r="E369" s="12">
        <v>120</v>
      </c>
    </row>
    <row r="370" spans="1:5" x14ac:dyDescent="0.25">
      <c r="A370" s="10" t="s">
        <v>230</v>
      </c>
      <c r="B370" s="10" t="s">
        <v>234</v>
      </c>
      <c r="C370" s="11">
        <v>38204</v>
      </c>
      <c r="D370" s="10">
        <v>10616</v>
      </c>
      <c r="E370" s="12">
        <v>4806.99</v>
      </c>
    </row>
    <row r="371" spans="1:5" x14ac:dyDescent="0.25">
      <c r="A371" s="10" t="s">
        <v>230</v>
      </c>
      <c r="B371" s="10" t="s">
        <v>231</v>
      </c>
      <c r="C371" s="11">
        <v>38203</v>
      </c>
      <c r="D371" s="10">
        <v>10617</v>
      </c>
      <c r="E371" s="12">
        <v>1402.5</v>
      </c>
    </row>
    <row r="372" spans="1:5" x14ac:dyDescent="0.25">
      <c r="A372" s="10" t="s">
        <v>230</v>
      </c>
      <c r="B372" s="10" t="s">
        <v>234</v>
      </c>
      <c r="C372" s="11">
        <v>38207</v>
      </c>
      <c r="D372" s="10">
        <v>10618</v>
      </c>
      <c r="E372" s="12">
        <v>2697.5</v>
      </c>
    </row>
    <row r="373" spans="1:5" x14ac:dyDescent="0.25">
      <c r="A373" s="10" t="s">
        <v>230</v>
      </c>
      <c r="B373" s="10" t="s">
        <v>232</v>
      </c>
      <c r="C373" s="11">
        <v>38206</v>
      </c>
      <c r="D373" s="10">
        <v>10619</v>
      </c>
      <c r="E373" s="12">
        <v>1260</v>
      </c>
    </row>
    <row r="374" spans="1:5" x14ac:dyDescent="0.25">
      <c r="A374" s="10" t="s">
        <v>230</v>
      </c>
      <c r="B374" s="10" t="s">
        <v>236</v>
      </c>
      <c r="C374" s="11">
        <v>38213</v>
      </c>
      <c r="D374" s="10">
        <v>10620</v>
      </c>
      <c r="E374" s="12">
        <v>57.5</v>
      </c>
    </row>
    <row r="375" spans="1:5" x14ac:dyDescent="0.25">
      <c r="A375" s="10" t="s">
        <v>230</v>
      </c>
      <c r="B375" s="10" t="s">
        <v>231</v>
      </c>
      <c r="C375" s="11">
        <v>38210</v>
      </c>
      <c r="D375" s="10">
        <v>10621</v>
      </c>
      <c r="E375" s="12">
        <v>758.5</v>
      </c>
    </row>
    <row r="376" spans="1:5" x14ac:dyDescent="0.25">
      <c r="A376" s="10" t="s">
        <v>230</v>
      </c>
      <c r="B376" s="10" t="s">
        <v>231</v>
      </c>
      <c r="C376" s="11">
        <v>38210</v>
      </c>
      <c r="D376" s="10">
        <v>10622</v>
      </c>
      <c r="E376" s="12">
        <v>560</v>
      </c>
    </row>
    <row r="377" spans="1:5" x14ac:dyDescent="0.25">
      <c r="A377" s="10" t="s">
        <v>230</v>
      </c>
      <c r="B377" s="10" t="s">
        <v>235</v>
      </c>
      <c r="C377" s="11">
        <v>38211</v>
      </c>
      <c r="D377" s="10">
        <v>10623</v>
      </c>
      <c r="E377" s="12">
        <v>1336.95</v>
      </c>
    </row>
    <row r="378" spans="1:5" x14ac:dyDescent="0.25">
      <c r="A378" s="10" t="s">
        <v>230</v>
      </c>
      <c r="B378" s="10" t="s">
        <v>231</v>
      </c>
      <c r="C378" s="11">
        <v>38218</v>
      </c>
      <c r="D378" s="10">
        <v>10624</v>
      </c>
      <c r="E378" s="12">
        <v>1393.24</v>
      </c>
    </row>
    <row r="379" spans="1:5" x14ac:dyDescent="0.25">
      <c r="A379" s="10" t="s">
        <v>230</v>
      </c>
      <c r="B379" s="10" t="s">
        <v>232</v>
      </c>
      <c r="C379" s="11">
        <v>38213</v>
      </c>
      <c r="D379" s="10">
        <v>10625</v>
      </c>
      <c r="E379" s="12">
        <v>479.75</v>
      </c>
    </row>
    <row r="380" spans="1:5" x14ac:dyDescent="0.25">
      <c r="A380" s="10" t="s">
        <v>230</v>
      </c>
      <c r="B380" s="10" t="s">
        <v>234</v>
      </c>
      <c r="C380" s="11">
        <v>38219</v>
      </c>
      <c r="D380" s="10">
        <v>10626</v>
      </c>
      <c r="E380" s="12">
        <v>1503.6</v>
      </c>
    </row>
    <row r="381" spans="1:5" x14ac:dyDescent="0.25">
      <c r="A381" s="10" t="s">
        <v>230</v>
      </c>
      <c r="B381" s="10" t="s">
        <v>235</v>
      </c>
      <c r="C381" s="11">
        <v>38220</v>
      </c>
      <c r="D381" s="10">
        <v>10627</v>
      </c>
      <c r="E381" s="12">
        <v>1185.75</v>
      </c>
    </row>
    <row r="382" spans="1:5" x14ac:dyDescent="0.25">
      <c r="A382" s="10" t="s">
        <v>230</v>
      </c>
      <c r="B382" s="10" t="s">
        <v>231</v>
      </c>
      <c r="C382" s="11">
        <v>38219</v>
      </c>
      <c r="D382" s="10">
        <v>10628</v>
      </c>
      <c r="E382" s="12">
        <v>450</v>
      </c>
    </row>
    <row r="383" spans="1:5" x14ac:dyDescent="0.25">
      <c r="A383" s="10" t="s">
        <v>230</v>
      </c>
      <c r="B383" s="10" t="s">
        <v>231</v>
      </c>
      <c r="C383" s="11">
        <v>38219</v>
      </c>
      <c r="D383" s="10">
        <v>10629</v>
      </c>
      <c r="E383" s="12">
        <v>2775.05</v>
      </c>
    </row>
    <row r="384" spans="1:5" x14ac:dyDescent="0.25">
      <c r="A384" s="10" t="s">
        <v>230</v>
      </c>
      <c r="B384" s="10" t="s">
        <v>234</v>
      </c>
      <c r="C384" s="11">
        <v>38218</v>
      </c>
      <c r="D384" s="10">
        <v>10630</v>
      </c>
      <c r="E384" s="12">
        <v>903.6</v>
      </c>
    </row>
    <row r="385" spans="1:5" x14ac:dyDescent="0.25">
      <c r="A385" s="10" t="s">
        <v>230</v>
      </c>
      <c r="B385" s="10" t="s">
        <v>235</v>
      </c>
      <c r="C385" s="11">
        <v>38214</v>
      </c>
      <c r="D385" s="10">
        <v>10631</v>
      </c>
      <c r="E385" s="12">
        <v>55.8</v>
      </c>
    </row>
    <row r="386" spans="1:5" x14ac:dyDescent="0.25">
      <c r="A386" s="10" t="s">
        <v>230</v>
      </c>
      <c r="B386" s="10" t="s">
        <v>235</v>
      </c>
      <c r="C386" s="11">
        <v>38218</v>
      </c>
      <c r="D386" s="10">
        <v>10632</v>
      </c>
      <c r="E386" s="12">
        <v>589</v>
      </c>
    </row>
    <row r="387" spans="1:5" x14ac:dyDescent="0.25">
      <c r="A387" s="10" t="s">
        <v>227</v>
      </c>
      <c r="B387" s="10" t="s">
        <v>237</v>
      </c>
      <c r="C387" s="11">
        <v>38217</v>
      </c>
      <c r="D387" s="10">
        <v>10633</v>
      </c>
      <c r="E387" s="12">
        <v>5510.59</v>
      </c>
    </row>
    <row r="388" spans="1:5" x14ac:dyDescent="0.25">
      <c r="A388" s="10" t="s">
        <v>230</v>
      </c>
      <c r="B388" s="10" t="s">
        <v>231</v>
      </c>
      <c r="C388" s="11">
        <v>38220</v>
      </c>
      <c r="D388" s="10">
        <v>10634</v>
      </c>
      <c r="E388" s="12">
        <v>4985.5</v>
      </c>
    </row>
    <row r="389" spans="1:5" x14ac:dyDescent="0.25">
      <c r="A389" s="10" t="s">
        <v>230</v>
      </c>
      <c r="B389" s="10" t="s">
        <v>235</v>
      </c>
      <c r="C389" s="11">
        <v>38220</v>
      </c>
      <c r="D389" s="10">
        <v>10635</v>
      </c>
      <c r="E389" s="12">
        <v>1326.22</v>
      </c>
    </row>
    <row r="390" spans="1:5" x14ac:dyDescent="0.25">
      <c r="A390" s="10" t="s">
        <v>230</v>
      </c>
      <c r="B390" s="10" t="s">
        <v>231</v>
      </c>
      <c r="C390" s="11">
        <v>38225</v>
      </c>
      <c r="D390" s="10">
        <v>10636</v>
      </c>
      <c r="E390" s="12">
        <v>629.5</v>
      </c>
    </row>
    <row r="391" spans="1:5" x14ac:dyDescent="0.25">
      <c r="A391" s="10" t="s">
        <v>227</v>
      </c>
      <c r="B391" s="10" t="s">
        <v>229</v>
      </c>
      <c r="C391" s="11">
        <v>38225</v>
      </c>
      <c r="D391" s="10">
        <v>10637</v>
      </c>
      <c r="E391" s="12">
        <v>2761.94</v>
      </c>
    </row>
    <row r="392" spans="1:5" x14ac:dyDescent="0.25">
      <c r="A392" s="10" t="s">
        <v>230</v>
      </c>
      <c r="B392" s="10" t="s">
        <v>232</v>
      </c>
      <c r="C392" s="11">
        <v>38231</v>
      </c>
      <c r="D392" s="10">
        <v>10638</v>
      </c>
      <c r="E392" s="12">
        <v>2720.05</v>
      </c>
    </row>
    <row r="393" spans="1:5" x14ac:dyDescent="0.25">
      <c r="A393" s="10" t="s">
        <v>227</v>
      </c>
      <c r="B393" s="10" t="s">
        <v>237</v>
      </c>
      <c r="C393" s="11">
        <v>38226</v>
      </c>
      <c r="D393" s="10">
        <v>10639</v>
      </c>
      <c r="E393" s="12">
        <v>500</v>
      </c>
    </row>
    <row r="394" spans="1:5" x14ac:dyDescent="0.25">
      <c r="A394" s="10" t="s">
        <v>230</v>
      </c>
      <c r="B394" s="10" t="s">
        <v>231</v>
      </c>
      <c r="C394" s="11">
        <v>38227</v>
      </c>
      <c r="D394" s="10">
        <v>10640</v>
      </c>
      <c r="E394" s="12">
        <v>708.75</v>
      </c>
    </row>
    <row r="395" spans="1:5" x14ac:dyDescent="0.25">
      <c r="A395" s="10" t="s">
        <v>230</v>
      </c>
      <c r="B395" s="10" t="s">
        <v>231</v>
      </c>
      <c r="C395" s="11">
        <v>38225</v>
      </c>
      <c r="D395" s="10">
        <v>10641</v>
      </c>
      <c r="E395" s="12">
        <v>2054</v>
      </c>
    </row>
    <row r="396" spans="1:5" x14ac:dyDescent="0.25">
      <c r="A396" s="10" t="s">
        <v>227</v>
      </c>
      <c r="B396" s="10" t="s">
        <v>237</v>
      </c>
      <c r="C396" s="11">
        <v>38235</v>
      </c>
      <c r="D396" s="10">
        <v>10642</v>
      </c>
      <c r="E396" s="12">
        <v>696</v>
      </c>
    </row>
    <row r="397" spans="1:5" x14ac:dyDescent="0.25">
      <c r="A397" s="10" t="s">
        <v>227</v>
      </c>
      <c r="B397" s="10" t="s">
        <v>229</v>
      </c>
      <c r="C397" s="11">
        <v>38232</v>
      </c>
      <c r="D397" s="10">
        <v>10643</v>
      </c>
      <c r="E397" s="12">
        <v>814.5</v>
      </c>
    </row>
    <row r="398" spans="1:5" x14ac:dyDescent="0.25">
      <c r="A398" s="10" t="s">
        <v>230</v>
      </c>
      <c r="B398" s="10" t="s">
        <v>232</v>
      </c>
      <c r="C398" s="11">
        <v>38231</v>
      </c>
      <c r="D398" s="10">
        <v>10644</v>
      </c>
      <c r="E398" s="12">
        <v>1371.8</v>
      </c>
    </row>
    <row r="399" spans="1:5" x14ac:dyDescent="0.25">
      <c r="A399" s="10" t="s">
        <v>230</v>
      </c>
      <c r="B399" s="10" t="s">
        <v>231</v>
      </c>
      <c r="C399" s="11">
        <v>38232</v>
      </c>
      <c r="D399" s="10">
        <v>10645</v>
      </c>
      <c r="E399" s="12">
        <v>1535</v>
      </c>
    </row>
    <row r="400" spans="1:5" x14ac:dyDescent="0.25">
      <c r="A400" s="10" t="s">
        <v>227</v>
      </c>
      <c r="B400" s="10" t="s">
        <v>233</v>
      </c>
      <c r="C400" s="11">
        <v>38233</v>
      </c>
      <c r="D400" s="10">
        <v>10646</v>
      </c>
      <c r="E400" s="12">
        <v>1446</v>
      </c>
    </row>
    <row r="401" spans="1:5" x14ac:dyDescent="0.25">
      <c r="A401" s="10" t="s">
        <v>230</v>
      </c>
      <c r="B401" s="10" t="s">
        <v>231</v>
      </c>
      <c r="C401" s="11">
        <v>38233</v>
      </c>
      <c r="D401" s="10">
        <v>10647</v>
      </c>
      <c r="E401" s="12">
        <v>636</v>
      </c>
    </row>
    <row r="402" spans="1:5" x14ac:dyDescent="0.25">
      <c r="A402" s="10" t="s">
        <v>227</v>
      </c>
      <c r="B402" s="10" t="s">
        <v>228</v>
      </c>
      <c r="C402" s="11">
        <v>38239</v>
      </c>
      <c r="D402" s="10">
        <v>10648</v>
      </c>
      <c r="E402" s="12">
        <v>372.37</v>
      </c>
    </row>
    <row r="403" spans="1:5" x14ac:dyDescent="0.25">
      <c r="A403" s="10" t="s">
        <v>227</v>
      </c>
      <c r="B403" s="10" t="s">
        <v>228</v>
      </c>
      <c r="C403" s="11">
        <v>38228</v>
      </c>
      <c r="D403" s="10">
        <v>10649</v>
      </c>
      <c r="E403" s="12">
        <v>1434</v>
      </c>
    </row>
    <row r="404" spans="1:5" x14ac:dyDescent="0.25">
      <c r="A404" s="10" t="s">
        <v>227</v>
      </c>
      <c r="B404" s="10" t="s">
        <v>228</v>
      </c>
      <c r="C404" s="11">
        <v>38233</v>
      </c>
      <c r="D404" s="10">
        <v>10650</v>
      </c>
      <c r="E404" s="12">
        <v>1779.2</v>
      </c>
    </row>
    <row r="405" spans="1:5" x14ac:dyDescent="0.25">
      <c r="A405" s="10" t="s">
        <v>230</v>
      </c>
      <c r="B405" s="10" t="s">
        <v>235</v>
      </c>
      <c r="C405" s="11">
        <v>38241</v>
      </c>
      <c r="D405" s="10">
        <v>10651</v>
      </c>
      <c r="E405" s="12">
        <v>397.8</v>
      </c>
    </row>
    <row r="406" spans="1:5" x14ac:dyDescent="0.25">
      <c r="A406" s="10" t="s">
        <v>230</v>
      </c>
      <c r="B406" s="10" t="s">
        <v>231</v>
      </c>
      <c r="C406" s="11">
        <v>38238</v>
      </c>
      <c r="D406" s="10">
        <v>10652</v>
      </c>
      <c r="E406" s="12">
        <v>318.83999999999997</v>
      </c>
    </row>
    <row r="407" spans="1:5" x14ac:dyDescent="0.25">
      <c r="A407" s="10" t="s">
        <v>230</v>
      </c>
      <c r="B407" s="10" t="s">
        <v>234</v>
      </c>
      <c r="C407" s="11">
        <v>38249</v>
      </c>
      <c r="D407" s="10">
        <v>10653</v>
      </c>
      <c r="E407" s="12">
        <v>1083.1500000000001</v>
      </c>
    </row>
    <row r="408" spans="1:5" x14ac:dyDescent="0.25">
      <c r="A408" s="10" t="s">
        <v>227</v>
      </c>
      <c r="B408" s="10" t="s">
        <v>228</v>
      </c>
      <c r="C408" s="11">
        <v>38241</v>
      </c>
      <c r="D408" s="10">
        <v>10654</v>
      </c>
      <c r="E408" s="12">
        <v>601.83000000000004</v>
      </c>
    </row>
    <row r="409" spans="1:5" x14ac:dyDescent="0.25">
      <c r="A409" s="10" t="s">
        <v>230</v>
      </c>
      <c r="B409" s="10" t="s">
        <v>234</v>
      </c>
      <c r="C409" s="11">
        <v>38241</v>
      </c>
      <c r="D409" s="10">
        <v>10655</v>
      </c>
      <c r="E409" s="12">
        <v>154.4</v>
      </c>
    </row>
    <row r="410" spans="1:5" x14ac:dyDescent="0.25">
      <c r="A410" s="10" t="s">
        <v>227</v>
      </c>
      <c r="B410" s="10" t="s">
        <v>229</v>
      </c>
      <c r="C410" s="11">
        <v>38240</v>
      </c>
      <c r="D410" s="10">
        <v>10656</v>
      </c>
      <c r="E410" s="12">
        <v>604.21</v>
      </c>
    </row>
    <row r="411" spans="1:5" x14ac:dyDescent="0.25">
      <c r="A411" s="10" t="s">
        <v>230</v>
      </c>
      <c r="B411" s="10" t="s">
        <v>236</v>
      </c>
      <c r="C411" s="11">
        <v>38245</v>
      </c>
      <c r="D411" s="10">
        <v>10657</v>
      </c>
      <c r="E411" s="12">
        <v>4371.6000000000004</v>
      </c>
    </row>
    <row r="412" spans="1:5" x14ac:dyDescent="0.25">
      <c r="A412" s="10" t="s">
        <v>230</v>
      </c>
      <c r="B412" s="10" t="s">
        <v>231</v>
      </c>
      <c r="C412" s="11">
        <v>38238</v>
      </c>
      <c r="D412" s="10">
        <v>10658</v>
      </c>
      <c r="E412" s="12">
        <v>4464.6000000000004</v>
      </c>
    </row>
    <row r="413" spans="1:5" x14ac:dyDescent="0.25">
      <c r="A413" s="10" t="s">
        <v>227</v>
      </c>
      <c r="B413" s="10" t="s">
        <v>237</v>
      </c>
      <c r="C413" s="11">
        <v>38240</v>
      </c>
      <c r="D413" s="10">
        <v>10659</v>
      </c>
      <c r="E413" s="12">
        <v>1227.02</v>
      </c>
    </row>
    <row r="414" spans="1:5" x14ac:dyDescent="0.25">
      <c r="A414" s="10" t="s">
        <v>230</v>
      </c>
      <c r="B414" s="10" t="s">
        <v>235</v>
      </c>
      <c r="C414" s="11">
        <v>38275</v>
      </c>
      <c r="D414" s="10">
        <v>10660</v>
      </c>
      <c r="E414" s="12">
        <v>1701</v>
      </c>
    </row>
    <row r="415" spans="1:5" x14ac:dyDescent="0.25">
      <c r="A415" s="10" t="s">
        <v>227</v>
      </c>
      <c r="B415" s="10" t="s">
        <v>237</v>
      </c>
      <c r="C415" s="11">
        <v>38245</v>
      </c>
      <c r="D415" s="10">
        <v>10661</v>
      </c>
      <c r="E415" s="12">
        <v>562.6</v>
      </c>
    </row>
    <row r="416" spans="1:5" x14ac:dyDescent="0.25">
      <c r="A416" s="10" t="s">
        <v>230</v>
      </c>
      <c r="B416" s="10" t="s">
        <v>232</v>
      </c>
      <c r="C416" s="11">
        <v>38248</v>
      </c>
      <c r="D416" s="10">
        <v>10662</v>
      </c>
      <c r="E416" s="12">
        <v>125</v>
      </c>
    </row>
    <row r="417" spans="1:5" x14ac:dyDescent="0.25">
      <c r="A417" s="10" t="s">
        <v>230</v>
      </c>
      <c r="B417" s="10" t="s">
        <v>236</v>
      </c>
      <c r="C417" s="11">
        <v>38263</v>
      </c>
      <c r="D417" s="10">
        <v>10663</v>
      </c>
      <c r="E417" s="12">
        <v>1930.4</v>
      </c>
    </row>
    <row r="418" spans="1:5" x14ac:dyDescent="0.25">
      <c r="A418" s="10" t="s">
        <v>230</v>
      </c>
      <c r="B418" s="10" t="s">
        <v>234</v>
      </c>
      <c r="C418" s="11">
        <v>38249</v>
      </c>
      <c r="D418" s="10">
        <v>10664</v>
      </c>
      <c r="E418" s="12">
        <v>1288.3900000000001</v>
      </c>
    </row>
    <row r="419" spans="1:5" x14ac:dyDescent="0.25">
      <c r="A419" s="10" t="s">
        <v>230</v>
      </c>
      <c r="B419" s="10" t="s">
        <v>234</v>
      </c>
      <c r="C419" s="11">
        <v>38247</v>
      </c>
      <c r="D419" s="10">
        <v>10665</v>
      </c>
      <c r="E419" s="12">
        <v>1295</v>
      </c>
    </row>
    <row r="420" spans="1:5" x14ac:dyDescent="0.25">
      <c r="A420" s="10" t="s">
        <v>227</v>
      </c>
      <c r="B420" s="10" t="s">
        <v>237</v>
      </c>
      <c r="C420" s="11">
        <v>38252</v>
      </c>
      <c r="D420" s="10">
        <v>10666</v>
      </c>
      <c r="E420" s="12">
        <v>4666.9399999999996</v>
      </c>
    </row>
    <row r="421" spans="1:5" x14ac:dyDescent="0.25">
      <c r="A421" s="10" t="s">
        <v>227</v>
      </c>
      <c r="B421" s="10" t="s">
        <v>237</v>
      </c>
      <c r="C421" s="11">
        <v>38249</v>
      </c>
      <c r="D421" s="10">
        <v>10667</v>
      </c>
      <c r="E421" s="12">
        <v>1536.8</v>
      </c>
    </row>
    <row r="422" spans="1:5" x14ac:dyDescent="0.25">
      <c r="A422" s="10" t="s">
        <v>230</v>
      </c>
      <c r="B422" s="10" t="s">
        <v>234</v>
      </c>
      <c r="C422" s="11">
        <v>38253</v>
      </c>
      <c r="D422" s="10">
        <v>10668</v>
      </c>
      <c r="E422" s="12">
        <v>625.27</v>
      </c>
    </row>
    <row r="423" spans="1:5" x14ac:dyDescent="0.25">
      <c r="A423" s="10" t="s">
        <v>230</v>
      </c>
      <c r="B423" s="10" t="s">
        <v>236</v>
      </c>
      <c r="C423" s="11">
        <v>38252</v>
      </c>
      <c r="D423" s="10">
        <v>10669</v>
      </c>
      <c r="E423" s="12">
        <v>570</v>
      </c>
    </row>
    <row r="424" spans="1:5" x14ac:dyDescent="0.25">
      <c r="A424" s="10" t="s">
        <v>230</v>
      </c>
      <c r="B424" s="10" t="s">
        <v>231</v>
      </c>
      <c r="C424" s="11">
        <v>38248</v>
      </c>
      <c r="D424" s="10">
        <v>10670</v>
      </c>
      <c r="E424" s="12">
        <v>2301.75</v>
      </c>
    </row>
    <row r="425" spans="1:5" x14ac:dyDescent="0.25">
      <c r="A425" s="10" t="s">
        <v>230</v>
      </c>
      <c r="B425" s="10" t="s">
        <v>234</v>
      </c>
      <c r="C425" s="11">
        <v>38254</v>
      </c>
      <c r="D425" s="10">
        <v>10671</v>
      </c>
      <c r="E425" s="12">
        <v>920.1</v>
      </c>
    </row>
    <row r="426" spans="1:5" x14ac:dyDescent="0.25">
      <c r="A426" s="10" t="s">
        <v>227</v>
      </c>
      <c r="B426" s="10" t="s">
        <v>233</v>
      </c>
      <c r="C426" s="11">
        <v>38256</v>
      </c>
      <c r="D426" s="10">
        <v>10672</v>
      </c>
      <c r="E426" s="12">
        <v>3815.25</v>
      </c>
    </row>
    <row r="427" spans="1:5" x14ac:dyDescent="0.25">
      <c r="A427" s="10" t="s">
        <v>230</v>
      </c>
      <c r="B427" s="10" t="s">
        <v>236</v>
      </c>
      <c r="C427" s="11">
        <v>38249</v>
      </c>
      <c r="D427" s="10">
        <v>10673</v>
      </c>
      <c r="E427" s="12">
        <v>412.35</v>
      </c>
    </row>
    <row r="428" spans="1:5" x14ac:dyDescent="0.25">
      <c r="A428" s="10" t="s">
        <v>230</v>
      </c>
      <c r="B428" s="10" t="s">
        <v>231</v>
      </c>
      <c r="C428" s="11">
        <v>38260</v>
      </c>
      <c r="D428" s="10">
        <v>10674</v>
      </c>
      <c r="E428" s="12">
        <v>45</v>
      </c>
    </row>
    <row r="429" spans="1:5" x14ac:dyDescent="0.25">
      <c r="A429" s="10" t="s">
        <v>227</v>
      </c>
      <c r="B429" s="10" t="s">
        <v>228</v>
      </c>
      <c r="C429" s="11">
        <v>38253</v>
      </c>
      <c r="D429" s="10">
        <v>10675</v>
      </c>
      <c r="E429" s="12">
        <v>1423</v>
      </c>
    </row>
    <row r="430" spans="1:5" x14ac:dyDescent="0.25">
      <c r="A430" s="10" t="s">
        <v>230</v>
      </c>
      <c r="B430" s="10" t="s">
        <v>236</v>
      </c>
      <c r="C430" s="11">
        <v>38259</v>
      </c>
      <c r="D430" s="10">
        <v>10676</v>
      </c>
      <c r="E430" s="12">
        <v>534.85</v>
      </c>
    </row>
    <row r="431" spans="1:5" x14ac:dyDescent="0.25">
      <c r="A431" s="10" t="s">
        <v>230</v>
      </c>
      <c r="B431" s="10" t="s">
        <v>234</v>
      </c>
      <c r="C431" s="11">
        <v>38256</v>
      </c>
      <c r="D431" s="10">
        <v>10677</v>
      </c>
      <c r="E431" s="12">
        <v>813.36</v>
      </c>
    </row>
    <row r="432" spans="1:5" x14ac:dyDescent="0.25">
      <c r="A432" s="10" t="s">
        <v>227</v>
      </c>
      <c r="B432" s="10" t="s">
        <v>237</v>
      </c>
      <c r="C432" s="11">
        <v>38276</v>
      </c>
      <c r="D432" s="10">
        <v>10678</v>
      </c>
      <c r="E432" s="12">
        <v>5256.5</v>
      </c>
    </row>
    <row r="433" spans="1:5" x14ac:dyDescent="0.25">
      <c r="A433" s="10" t="s">
        <v>230</v>
      </c>
      <c r="B433" s="10" t="s">
        <v>235</v>
      </c>
      <c r="C433" s="11">
        <v>38260</v>
      </c>
      <c r="D433" s="10">
        <v>10679</v>
      </c>
      <c r="E433" s="12">
        <v>660</v>
      </c>
    </row>
    <row r="434" spans="1:5" x14ac:dyDescent="0.25">
      <c r="A434" s="10" t="s">
        <v>230</v>
      </c>
      <c r="B434" s="10" t="s">
        <v>234</v>
      </c>
      <c r="C434" s="11">
        <v>38256</v>
      </c>
      <c r="D434" s="10">
        <v>10680</v>
      </c>
      <c r="E434" s="12">
        <v>1261.8800000000001</v>
      </c>
    </row>
    <row r="435" spans="1:5" x14ac:dyDescent="0.25">
      <c r="A435" s="10" t="s">
        <v>230</v>
      </c>
      <c r="B435" s="10" t="s">
        <v>232</v>
      </c>
      <c r="C435" s="11">
        <v>38260</v>
      </c>
      <c r="D435" s="10">
        <v>10681</v>
      </c>
      <c r="E435" s="12">
        <v>1287.4000000000001</v>
      </c>
    </row>
    <row r="436" spans="1:5" x14ac:dyDescent="0.25">
      <c r="A436" s="10" t="s">
        <v>230</v>
      </c>
      <c r="B436" s="10" t="s">
        <v>232</v>
      </c>
      <c r="C436" s="11">
        <v>38261</v>
      </c>
      <c r="D436" s="10">
        <v>10682</v>
      </c>
      <c r="E436" s="12">
        <v>375.5</v>
      </c>
    </row>
    <row r="437" spans="1:5" x14ac:dyDescent="0.25">
      <c r="A437" s="10" t="s">
        <v>230</v>
      </c>
      <c r="B437" s="10" t="s">
        <v>236</v>
      </c>
      <c r="C437" s="11">
        <v>38261</v>
      </c>
      <c r="D437" s="10">
        <v>10683</v>
      </c>
      <c r="E437" s="12">
        <v>63</v>
      </c>
    </row>
    <row r="438" spans="1:5" x14ac:dyDescent="0.25">
      <c r="A438" s="10" t="s">
        <v>230</v>
      </c>
      <c r="B438" s="10" t="s">
        <v>232</v>
      </c>
      <c r="C438" s="11">
        <v>38260</v>
      </c>
      <c r="D438" s="10">
        <v>10684</v>
      </c>
      <c r="E438" s="12">
        <v>1768</v>
      </c>
    </row>
    <row r="439" spans="1:5" x14ac:dyDescent="0.25">
      <c r="A439" s="10" t="s">
        <v>230</v>
      </c>
      <c r="B439" s="10" t="s">
        <v>231</v>
      </c>
      <c r="C439" s="11">
        <v>38263</v>
      </c>
      <c r="D439" s="10">
        <v>10685</v>
      </c>
      <c r="E439" s="12">
        <v>801.1</v>
      </c>
    </row>
    <row r="440" spans="1:5" x14ac:dyDescent="0.25">
      <c r="A440" s="10" t="s">
        <v>230</v>
      </c>
      <c r="B440" s="10" t="s">
        <v>236</v>
      </c>
      <c r="C440" s="11">
        <v>38268</v>
      </c>
      <c r="D440" s="10">
        <v>10686</v>
      </c>
      <c r="E440" s="12">
        <v>1404.45</v>
      </c>
    </row>
    <row r="441" spans="1:5" x14ac:dyDescent="0.25">
      <c r="A441" s="10" t="s">
        <v>227</v>
      </c>
      <c r="B441" s="10" t="s">
        <v>233</v>
      </c>
      <c r="C441" s="11">
        <v>38290</v>
      </c>
      <c r="D441" s="10">
        <v>10687</v>
      </c>
      <c r="E441" s="12">
        <v>4960.8999999999996</v>
      </c>
    </row>
    <row r="442" spans="1:5" x14ac:dyDescent="0.25">
      <c r="A442" s="10" t="s">
        <v>230</v>
      </c>
      <c r="B442" s="10" t="s">
        <v>231</v>
      </c>
      <c r="C442" s="11">
        <v>38267</v>
      </c>
      <c r="D442" s="10">
        <v>10688</v>
      </c>
      <c r="E442" s="12">
        <v>3160.6</v>
      </c>
    </row>
    <row r="443" spans="1:5" x14ac:dyDescent="0.25">
      <c r="A443" s="10" t="s">
        <v>230</v>
      </c>
      <c r="B443" s="10" t="s">
        <v>234</v>
      </c>
      <c r="C443" s="11">
        <v>38267</v>
      </c>
      <c r="D443" s="10">
        <v>10689</v>
      </c>
      <c r="E443" s="12">
        <v>472.5</v>
      </c>
    </row>
    <row r="444" spans="1:5" x14ac:dyDescent="0.25">
      <c r="A444" s="10" t="s">
        <v>230</v>
      </c>
      <c r="B444" s="10" t="s">
        <v>234</v>
      </c>
      <c r="C444" s="11">
        <v>38263</v>
      </c>
      <c r="D444" s="10">
        <v>10690</v>
      </c>
      <c r="E444" s="12">
        <v>862.5</v>
      </c>
    </row>
    <row r="445" spans="1:5" x14ac:dyDescent="0.25">
      <c r="A445" s="10" t="s">
        <v>230</v>
      </c>
      <c r="B445" s="10" t="s">
        <v>236</v>
      </c>
      <c r="C445" s="11">
        <v>38282</v>
      </c>
      <c r="D445" s="10">
        <v>10691</v>
      </c>
      <c r="E445" s="12">
        <v>10164.799999999999</v>
      </c>
    </row>
    <row r="446" spans="1:5" x14ac:dyDescent="0.25">
      <c r="A446" s="10" t="s">
        <v>230</v>
      </c>
      <c r="B446" s="10" t="s">
        <v>231</v>
      </c>
      <c r="C446" s="11">
        <v>38273</v>
      </c>
      <c r="D446" s="10">
        <v>10692</v>
      </c>
      <c r="E446" s="12">
        <v>878</v>
      </c>
    </row>
    <row r="447" spans="1:5" x14ac:dyDescent="0.25">
      <c r="A447" s="10" t="s">
        <v>230</v>
      </c>
      <c r="B447" s="10" t="s">
        <v>232</v>
      </c>
      <c r="C447" s="11">
        <v>38270</v>
      </c>
      <c r="D447" s="10">
        <v>10693</v>
      </c>
      <c r="E447" s="12">
        <v>2071.1999999999998</v>
      </c>
    </row>
    <row r="448" spans="1:5" x14ac:dyDescent="0.25">
      <c r="A448" s="10" t="s">
        <v>230</v>
      </c>
      <c r="B448" s="10" t="s">
        <v>235</v>
      </c>
      <c r="C448" s="11">
        <v>38269</v>
      </c>
      <c r="D448" s="10">
        <v>10694</v>
      </c>
      <c r="E448" s="12">
        <v>4825</v>
      </c>
    </row>
    <row r="449" spans="1:5" x14ac:dyDescent="0.25">
      <c r="A449" s="10" t="s">
        <v>227</v>
      </c>
      <c r="B449" s="10" t="s">
        <v>237</v>
      </c>
      <c r="C449" s="11">
        <v>38274</v>
      </c>
      <c r="D449" s="10">
        <v>10695</v>
      </c>
      <c r="E449" s="12">
        <v>642</v>
      </c>
    </row>
    <row r="450" spans="1:5" x14ac:dyDescent="0.25">
      <c r="A450" s="10" t="s">
        <v>230</v>
      </c>
      <c r="B450" s="10" t="s">
        <v>235</v>
      </c>
      <c r="C450" s="11">
        <v>38274</v>
      </c>
      <c r="D450" s="10">
        <v>10696</v>
      </c>
      <c r="E450" s="12">
        <v>996</v>
      </c>
    </row>
    <row r="451" spans="1:5" x14ac:dyDescent="0.25">
      <c r="A451" s="10" t="s">
        <v>230</v>
      </c>
      <c r="B451" s="10" t="s">
        <v>232</v>
      </c>
      <c r="C451" s="11">
        <v>38274</v>
      </c>
      <c r="D451" s="10">
        <v>10697</v>
      </c>
      <c r="E451" s="12">
        <v>805.43</v>
      </c>
    </row>
    <row r="452" spans="1:5" x14ac:dyDescent="0.25">
      <c r="A452" s="10" t="s">
        <v>230</v>
      </c>
      <c r="B452" s="10" t="s">
        <v>231</v>
      </c>
      <c r="C452" s="11">
        <v>38277</v>
      </c>
      <c r="D452" s="10">
        <v>10698</v>
      </c>
      <c r="E452" s="12">
        <v>3436.45</v>
      </c>
    </row>
    <row r="453" spans="1:5" x14ac:dyDescent="0.25">
      <c r="A453" s="10" t="s">
        <v>230</v>
      </c>
      <c r="B453" s="10" t="s">
        <v>232</v>
      </c>
      <c r="C453" s="11">
        <v>38273</v>
      </c>
      <c r="D453" s="10">
        <v>10699</v>
      </c>
      <c r="E453" s="12">
        <v>114</v>
      </c>
    </row>
    <row r="454" spans="1:5" x14ac:dyDescent="0.25">
      <c r="A454" s="10" t="s">
        <v>230</v>
      </c>
      <c r="B454" s="10" t="s">
        <v>232</v>
      </c>
      <c r="C454" s="11">
        <v>38276</v>
      </c>
      <c r="D454" s="10">
        <v>10700</v>
      </c>
      <c r="E454" s="12">
        <v>1638.4</v>
      </c>
    </row>
    <row r="455" spans="1:5" x14ac:dyDescent="0.25">
      <c r="A455" s="10" t="s">
        <v>227</v>
      </c>
      <c r="B455" s="10" t="s">
        <v>229</v>
      </c>
      <c r="C455" s="11">
        <v>38275</v>
      </c>
      <c r="D455" s="10">
        <v>10701</v>
      </c>
      <c r="E455" s="12">
        <v>2864.5</v>
      </c>
    </row>
    <row r="456" spans="1:5" x14ac:dyDescent="0.25">
      <c r="A456" s="10" t="s">
        <v>230</v>
      </c>
      <c r="B456" s="10" t="s">
        <v>231</v>
      </c>
      <c r="C456" s="11">
        <v>38281</v>
      </c>
      <c r="D456" s="10">
        <v>10702</v>
      </c>
      <c r="E456" s="12">
        <v>330</v>
      </c>
    </row>
    <row r="457" spans="1:5" x14ac:dyDescent="0.25">
      <c r="A457" s="10" t="s">
        <v>227</v>
      </c>
      <c r="B457" s="10" t="s">
        <v>229</v>
      </c>
      <c r="C457" s="11">
        <v>38280</v>
      </c>
      <c r="D457" s="10">
        <v>10703</v>
      </c>
      <c r="E457" s="12">
        <v>2545</v>
      </c>
    </row>
    <row r="458" spans="1:5" x14ac:dyDescent="0.25">
      <c r="A458" s="10" t="s">
        <v>227</v>
      </c>
      <c r="B458" s="10" t="s">
        <v>229</v>
      </c>
      <c r="C458" s="11">
        <v>38298</v>
      </c>
      <c r="D458" s="10">
        <v>10704</v>
      </c>
      <c r="E458" s="12">
        <v>595.5</v>
      </c>
    </row>
    <row r="459" spans="1:5" x14ac:dyDescent="0.25">
      <c r="A459" s="10" t="s">
        <v>227</v>
      </c>
      <c r="B459" s="10" t="s">
        <v>233</v>
      </c>
      <c r="C459" s="11">
        <v>38309</v>
      </c>
      <c r="D459" s="10">
        <v>10705</v>
      </c>
      <c r="E459" s="12">
        <v>378</v>
      </c>
    </row>
    <row r="460" spans="1:5" x14ac:dyDescent="0.25">
      <c r="A460" s="10" t="s">
        <v>230</v>
      </c>
      <c r="B460" s="10" t="s">
        <v>235</v>
      </c>
      <c r="C460" s="11">
        <v>38281</v>
      </c>
      <c r="D460" s="10">
        <v>10706</v>
      </c>
      <c r="E460" s="12">
        <v>1893</v>
      </c>
    </row>
    <row r="461" spans="1:5" x14ac:dyDescent="0.25">
      <c r="A461" s="10" t="s">
        <v>230</v>
      </c>
      <c r="B461" s="10" t="s">
        <v>231</v>
      </c>
      <c r="C461" s="11">
        <v>38283</v>
      </c>
      <c r="D461" s="10">
        <v>10707</v>
      </c>
      <c r="E461" s="12">
        <v>1641</v>
      </c>
    </row>
    <row r="462" spans="1:5" x14ac:dyDescent="0.25">
      <c r="A462" s="10" t="s">
        <v>227</v>
      </c>
      <c r="B462" s="10" t="s">
        <v>229</v>
      </c>
      <c r="C462" s="11">
        <v>38296</v>
      </c>
      <c r="D462" s="10">
        <v>10708</v>
      </c>
      <c r="E462" s="12">
        <v>180.4</v>
      </c>
    </row>
    <row r="463" spans="1:5" x14ac:dyDescent="0.25">
      <c r="A463" s="10" t="s">
        <v>230</v>
      </c>
      <c r="B463" s="10" t="s">
        <v>234</v>
      </c>
      <c r="C463" s="11">
        <v>38311</v>
      </c>
      <c r="D463" s="10">
        <v>10709</v>
      </c>
      <c r="E463" s="12">
        <v>3424</v>
      </c>
    </row>
    <row r="464" spans="1:5" x14ac:dyDescent="0.25">
      <c r="A464" s="10" t="s">
        <v>230</v>
      </c>
      <c r="B464" s="10" t="s">
        <v>234</v>
      </c>
      <c r="C464" s="11">
        <v>38283</v>
      </c>
      <c r="D464" s="10">
        <v>10710</v>
      </c>
      <c r="E464" s="12">
        <v>93.5</v>
      </c>
    </row>
    <row r="465" spans="1:5" x14ac:dyDescent="0.25">
      <c r="A465" s="10" t="s">
        <v>227</v>
      </c>
      <c r="B465" s="10" t="s">
        <v>228</v>
      </c>
      <c r="C465" s="11">
        <v>38289</v>
      </c>
      <c r="D465" s="10">
        <v>10711</v>
      </c>
      <c r="E465" s="12">
        <v>4451.7</v>
      </c>
    </row>
    <row r="466" spans="1:5" x14ac:dyDescent="0.25">
      <c r="A466" s="10" t="s">
        <v>230</v>
      </c>
      <c r="B466" s="10" t="s">
        <v>232</v>
      </c>
      <c r="C466" s="11">
        <v>38291</v>
      </c>
      <c r="D466" s="10">
        <v>10712</v>
      </c>
      <c r="E466" s="12">
        <v>1233.48</v>
      </c>
    </row>
    <row r="467" spans="1:5" x14ac:dyDescent="0.25">
      <c r="A467" s="10" t="s">
        <v>230</v>
      </c>
      <c r="B467" s="10" t="s">
        <v>234</v>
      </c>
      <c r="C467" s="11">
        <v>38284</v>
      </c>
      <c r="D467" s="10">
        <v>10713</v>
      </c>
      <c r="E467" s="12">
        <v>2827.9</v>
      </c>
    </row>
    <row r="468" spans="1:5" x14ac:dyDescent="0.25">
      <c r="A468" s="10" t="s">
        <v>227</v>
      </c>
      <c r="B468" s="10" t="s">
        <v>228</v>
      </c>
      <c r="C468" s="11">
        <v>38287</v>
      </c>
      <c r="D468" s="10">
        <v>10714</v>
      </c>
      <c r="E468" s="12">
        <v>2205.75</v>
      </c>
    </row>
    <row r="469" spans="1:5" x14ac:dyDescent="0.25">
      <c r="A469" s="10" t="s">
        <v>230</v>
      </c>
      <c r="B469" s="10" t="s">
        <v>232</v>
      </c>
      <c r="C469" s="11">
        <v>38289</v>
      </c>
      <c r="D469" s="10">
        <v>10715</v>
      </c>
      <c r="E469" s="12">
        <v>1296</v>
      </c>
    </row>
    <row r="470" spans="1:5" x14ac:dyDescent="0.25">
      <c r="A470" s="10" t="s">
        <v>230</v>
      </c>
      <c r="B470" s="10" t="s">
        <v>231</v>
      </c>
      <c r="C470" s="11">
        <v>38287</v>
      </c>
      <c r="D470" s="10">
        <v>10716</v>
      </c>
      <c r="E470" s="12">
        <v>706</v>
      </c>
    </row>
    <row r="471" spans="1:5" x14ac:dyDescent="0.25">
      <c r="A471" s="10" t="s">
        <v>230</v>
      </c>
      <c r="B471" s="10" t="s">
        <v>234</v>
      </c>
      <c r="C471" s="11">
        <v>38289</v>
      </c>
      <c r="D471" s="10">
        <v>10717</v>
      </c>
      <c r="E471" s="12">
        <v>1270.75</v>
      </c>
    </row>
    <row r="472" spans="1:5" x14ac:dyDescent="0.25">
      <c r="A472" s="10" t="s">
        <v>230</v>
      </c>
      <c r="B472" s="10" t="s">
        <v>234</v>
      </c>
      <c r="C472" s="11">
        <v>38289</v>
      </c>
      <c r="D472" s="10">
        <v>10718</v>
      </c>
      <c r="E472" s="12">
        <v>3463</v>
      </c>
    </row>
    <row r="473" spans="1:5" x14ac:dyDescent="0.25">
      <c r="A473" s="10" t="s">
        <v>230</v>
      </c>
      <c r="B473" s="10" t="s">
        <v>235</v>
      </c>
      <c r="C473" s="11">
        <v>38296</v>
      </c>
      <c r="D473" s="10">
        <v>10719</v>
      </c>
      <c r="E473" s="12">
        <v>844.25</v>
      </c>
    </row>
    <row r="474" spans="1:5" x14ac:dyDescent="0.25">
      <c r="A474" s="10" t="s">
        <v>230</v>
      </c>
      <c r="B474" s="10" t="s">
        <v>235</v>
      </c>
      <c r="C474" s="11">
        <v>38296</v>
      </c>
      <c r="D474" s="10">
        <v>10720</v>
      </c>
      <c r="E474" s="12">
        <v>550</v>
      </c>
    </row>
    <row r="475" spans="1:5" x14ac:dyDescent="0.25">
      <c r="A475" s="10" t="s">
        <v>227</v>
      </c>
      <c r="B475" s="10" t="s">
        <v>228</v>
      </c>
      <c r="C475" s="11">
        <v>38291</v>
      </c>
      <c r="D475" s="10">
        <v>10721</v>
      </c>
      <c r="E475" s="12">
        <v>923.87</v>
      </c>
    </row>
    <row r="476" spans="1:5" x14ac:dyDescent="0.25">
      <c r="A476" s="10" t="s">
        <v>230</v>
      </c>
      <c r="B476" s="10" t="s">
        <v>235</v>
      </c>
      <c r="C476" s="11">
        <v>38295</v>
      </c>
      <c r="D476" s="10">
        <v>10722</v>
      </c>
      <c r="E476" s="12">
        <v>1570</v>
      </c>
    </row>
    <row r="477" spans="1:5" x14ac:dyDescent="0.25">
      <c r="A477" s="10" t="s">
        <v>230</v>
      </c>
      <c r="B477" s="10" t="s">
        <v>232</v>
      </c>
      <c r="C477" s="11">
        <v>38316</v>
      </c>
      <c r="D477" s="10">
        <v>10723</v>
      </c>
      <c r="E477" s="12">
        <v>468.45</v>
      </c>
    </row>
    <row r="478" spans="1:5" x14ac:dyDescent="0.25">
      <c r="A478" s="10" t="s">
        <v>230</v>
      </c>
      <c r="B478" s="10" t="s">
        <v>235</v>
      </c>
      <c r="C478" s="11">
        <v>38296</v>
      </c>
      <c r="D478" s="10">
        <v>10724</v>
      </c>
      <c r="E478" s="12">
        <v>638.5</v>
      </c>
    </row>
    <row r="479" spans="1:5" x14ac:dyDescent="0.25">
      <c r="A479" s="10" t="s">
        <v>230</v>
      </c>
      <c r="B479" s="10" t="s">
        <v>231</v>
      </c>
      <c r="C479" s="11">
        <v>38296</v>
      </c>
      <c r="D479" s="10">
        <v>10725</v>
      </c>
      <c r="E479" s="12">
        <v>287.8</v>
      </c>
    </row>
    <row r="480" spans="1:5" x14ac:dyDescent="0.25">
      <c r="A480" s="10" t="s">
        <v>230</v>
      </c>
      <c r="B480" s="10" t="s">
        <v>231</v>
      </c>
      <c r="C480" s="11">
        <v>38326</v>
      </c>
      <c r="D480" s="10">
        <v>10726</v>
      </c>
      <c r="E480" s="12">
        <v>655</v>
      </c>
    </row>
    <row r="481" spans="1:5" x14ac:dyDescent="0.25">
      <c r="A481" s="10" t="s">
        <v>230</v>
      </c>
      <c r="B481" s="10" t="s">
        <v>236</v>
      </c>
      <c r="C481" s="11">
        <v>38326</v>
      </c>
      <c r="D481" s="10">
        <v>10727</v>
      </c>
      <c r="E481" s="12">
        <v>1624.5</v>
      </c>
    </row>
    <row r="482" spans="1:5" x14ac:dyDescent="0.25">
      <c r="A482" s="10" t="s">
        <v>230</v>
      </c>
      <c r="B482" s="10" t="s">
        <v>231</v>
      </c>
      <c r="C482" s="11">
        <v>38302</v>
      </c>
      <c r="D482" s="10">
        <v>10728</v>
      </c>
      <c r="E482" s="12">
        <v>1296.75</v>
      </c>
    </row>
    <row r="483" spans="1:5" x14ac:dyDescent="0.25">
      <c r="A483" s="10" t="s">
        <v>230</v>
      </c>
      <c r="B483" s="10" t="s">
        <v>235</v>
      </c>
      <c r="C483" s="11">
        <v>38305</v>
      </c>
      <c r="D483" s="10">
        <v>10729</v>
      </c>
      <c r="E483" s="12">
        <v>1850</v>
      </c>
    </row>
    <row r="484" spans="1:5" x14ac:dyDescent="0.25">
      <c r="A484" s="10" t="s">
        <v>227</v>
      </c>
      <c r="B484" s="10" t="s">
        <v>228</v>
      </c>
      <c r="C484" s="11">
        <v>38305</v>
      </c>
      <c r="D484" s="10">
        <v>10730</v>
      </c>
      <c r="E484" s="12">
        <v>484.25</v>
      </c>
    </row>
    <row r="485" spans="1:5" x14ac:dyDescent="0.25">
      <c r="A485" s="10" t="s">
        <v>227</v>
      </c>
      <c r="B485" s="10" t="s">
        <v>237</v>
      </c>
      <c r="C485" s="11">
        <v>38305</v>
      </c>
      <c r="D485" s="10">
        <v>10731</v>
      </c>
      <c r="E485" s="12">
        <v>1890.5</v>
      </c>
    </row>
    <row r="486" spans="1:5" x14ac:dyDescent="0.25">
      <c r="A486" s="10" t="s">
        <v>230</v>
      </c>
      <c r="B486" s="10" t="s">
        <v>232</v>
      </c>
      <c r="C486" s="11">
        <v>38298</v>
      </c>
      <c r="D486" s="10">
        <v>10732</v>
      </c>
      <c r="E486" s="12">
        <v>360</v>
      </c>
    </row>
    <row r="487" spans="1:5" x14ac:dyDescent="0.25">
      <c r="A487" s="10" t="s">
        <v>230</v>
      </c>
      <c r="B487" s="10" t="s">
        <v>234</v>
      </c>
      <c r="C487" s="11">
        <v>38301</v>
      </c>
      <c r="D487" s="10">
        <v>10733</v>
      </c>
      <c r="E487" s="12">
        <v>1459</v>
      </c>
    </row>
    <row r="488" spans="1:5" x14ac:dyDescent="0.25">
      <c r="A488" s="10" t="s">
        <v>230</v>
      </c>
      <c r="B488" s="10" t="s">
        <v>236</v>
      </c>
      <c r="C488" s="11">
        <v>38303</v>
      </c>
      <c r="D488" s="10">
        <v>10734</v>
      </c>
      <c r="E488" s="12">
        <v>1498.35</v>
      </c>
    </row>
    <row r="489" spans="1:5" x14ac:dyDescent="0.25">
      <c r="A489" s="10" t="s">
        <v>227</v>
      </c>
      <c r="B489" s="10" t="s">
        <v>229</v>
      </c>
      <c r="C489" s="11">
        <v>38312</v>
      </c>
      <c r="D489" s="10">
        <v>10735</v>
      </c>
      <c r="E489" s="12">
        <v>536.4</v>
      </c>
    </row>
    <row r="490" spans="1:5" x14ac:dyDescent="0.25">
      <c r="A490" s="10" t="s">
        <v>227</v>
      </c>
      <c r="B490" s="10" t="s">
        <v>233</v>
      </c>
      <c r="C490" s="11">
        <v>38312</v>
      </c>
      <c r="D490" s="10">
        <v>10736</v>
      </c>
      <c r="E490" s="12">
        <v>997</v>
      </c>
    </row>
    <row r="491" spans="1:5" x14ac:dyDescent="0.25">
      <c r="A491" s="10" t="s">
        <v>230</v>
      </c>
      <c r="B491" s="10" t="s">
        <v>236</v>
      </c>
      <c r="C491" s="11">
        <v>38309</v>
      </c>
      <c r="D491" s="10">
        <v>10737</v>
      </c>
      <c r="E491" s="12">
        <v>139.80000000000001</v>
      </c>
    </row>
    <row r="492" spans="1:5" x14ac:dyDescent="0.25">
      <c r="A492" s="10" t="s">
        <v>230</v>
      </c>
      <c r="B492" s="10" t="s">
        <v>236</v>
      </c>
      <c r="C492" s="11">
        <v>38309</v>
      </c>
      <c r="D492" s="10">
        <v>10738</v>
      </c>
      <c r="E492" s="12">
        <v>52.35</v>
      </c>
    </row>
    <row r="493" spans="1:5" x14ac:dyDescent="0.25">
      <c r="A493" s="10" t="s">
        <v>230</v>
      </c>
      <c r="B493" s="10" t="s">
        <v>232</v>
      </c>
      <c r="C493" s="11">
        <v>38308</v>
      </c>
      <c r="D493" s="10">
        <v>10739</v>
      </c>
      <c r="E493" s="12">
        <v>240</v>
      </c>
    </row>
    <row r="494" spans="1:5" x14ac:dyDescent="0.25">
      <c r="A494" s="10" t="s">
        <v>230</v>
      </c>
      <c r="B494" s="10" t="s">
        <v>231</v>
      </c>
      <c r="C494" s="11">
        <v>38316</v>
      </c>
      <c r="D494" s="10">
        <v>10740</v>
      </c>
      <c r="E494" s="12">
        <v>1416</v>
      </c>
    </row>
    <row r="495" spans="1:5" x14ac:dyDescent="0.25">
      <c r="A495" s="10" t="s">
        <v>230</v>
      </c>
      <c r="B495" s="10" t="s">
        <v>231</v>
      </c>
      <c r="C495" s="11">
        <v>38309</v>
      </c>
      <c r="D495" s="10">
        <v>10741</v>
      </c>
      <c r="E495" s="12">
        <v>228</v>
      </c>
    </row>
    <row r="496" spans="1:5" x14ac:dyDescent="0.25">
      <c r="A496" s="10" t="s">
        <v>230</v>
      </c>
      <c r="B496" s="10" t="s">
        <v>232</v>
      </c>
      <c r="C496" s="11">
        <v>38309</v>
      </c>
      <c r="D496" s="10">
        <v>10742</v>
      </c>
      <c r="E496" s="12">
        <v>3118</v>
      </c>
    </row>
    <row r="497" spans="1:5" x14ac:dyDescent="0.25">
      <c r="A497" s="10" t="s">
        <v>230</v>
      </c>
      <c r="B497" s="10" t="s">
        <v>234</v>
      </c>
      <c r="C497" s="11">
        <v>38312</v>
      </c>
      <c r="D497" s="10">
        <v>10743</v>
      </c>
      <c r="E497" s="12">
        <v>319.2</v>
      </c>
    </row>
    <row r="498" spans="1:5" x14ac:dyDescent="0.25">
      <c r="A498" s="10" t="s">
        <v>227</v>
      </c>
      <c r="B498" s="10" t="s">
        <v>229</v>
      </c>
      <c r="C498" s="11">
        <v>38315</v>
      </c>
      <c r="D498" s="10">
        <v>10744</v>
      </c>
      <c r="E498" s="12">
        <v>736</v>
      </c>
    </row>
    <row r="499" spans="1:5" x14ac:dyDescent="0.25">
      <c r="A499" s="10" t="s">
        <v>227</v>
      </c>
      <c r="B499" s="10" t="s">
        <v>233</v>
      </c>
      <c r="C499" s="11">
        <v>38318</v>
      </c>
      <c r="D499" s="10">
        <v>10745</v>
      </c>
      <c r="E499" s="12">
        <v>4529.8</v>
      </c>
    </row>
    <row r="500" spans="1:5" x14ac:dyDescent="0.25">
      <c r="A500" s="10" t="s">
        <v>230</v>
      </c>
      <c r="B500" s="10" t="s">
        <v>234</v>
      </c>
      <c r="C500" s="11">
        <v>38312</v>
      </c>
      <c r="D500" s="10">
        <v>10746</v>
      </c>
      <c r="E500" s="12">
        <v>2311.6999999999998</v>
      </c>
    </row>
    <row r="501" spans="1:5" x14ac:dyDescent="0.25">
      <c r="A501" s="10" t="s">
        <v>227</v>
      </c>
      <c r="B501" s="10" t="s">
        <v>229</v>
      </c>
      <c r="C501" s="11">
        <v>38317</v>
      </c>
      <c r="D501" s="10">
        <v>10747</v>
      </c>
      <c r="E501" s="12">
        <v>1912.85</v>
      </c>
    </row>
    <row r="502" spans="1:5" x14ac:dyDescent="0.25">
      <c r="A502" s="10" t="s">
        <v>230</v>
      </c>
      <c r="B502" s="10" t="s">
        <v>232</v>
      </c>
      <c r="C502" s="11">
        <v>38319</v>
      </c>
      <c r="D502" s="10">
        <v>10748</v>
      </c>
      <c r="E502" s="12">
        <v>2196</v>
      </c>
    </row>
    <row r="503" spans="1:5" x14ac:dyDescent="0.25">
      <c r="A503" s="10" t="s">
        <v>230</v>
      </c>
      <c r="B503" s="10" t="s">
        <v>231</v>
      </c>
      <c r="C503" s="11">
        <v>38340</v>
      </c>
      <c r="D503" s="10">
        <v>10749</v>
      </c>
      <c r="E503" s="12">
        <v>1080</v>
      </c>
    </row>
    <row r="504" spans="1:5" x14ac:dyDescent="0.25">
      <c r="A504" s="10" t="s">
        <v>227</v>
      </c>
      <c r="B504" s="10" t="s">
        <v>233</v>
      </c>
      <c r="C504" s="11">
        <v>38315</v>
      </c>
      <c r="D504" s="10">
        <v>10750</v>
      </c>
      <c r="E504" s="12">
        <v>1590.56</v>
      </c>
    </row>
    <row r="505" spans="1:5" x14ac:dyDescent="0.25">
      <c r="A505" s="10" t="s">
        <v>230</v>
      </c>
      <c r="B505" s="10" t="s">
        <v>232</v>
      </c>
      <c r="C505" s="11">
        <v>38324</v>
      </c>
      <c r="D505" s="10">
        <v>10751</v>
      </c>
      <c r="E505" s="12">
        <v>1631.48</v>
      </c>
    </row>
    <row r="506" spans="1:5" x14ac:dyDescent="0.25">
      <c r="A506" s="10" t="s">
        <v>230</v>
      </c>
      <c r="B506" s="10" t="s">
        <v>236</v>
      </c>
      <c r="C506" s="11">
        <v>38319</v>
      </c>
      <c r="D506" s="10">
        <v>10752</v>
      </c>
      <c r="E506" s="12">
        <v>252</v>
      </c>
    </row>
    <row r="507" spans="1:5" x14ac:dyDescent="0.25">
      <c r="A507" s="10" t="s">
        <v>230</v>
      </c>
      <c r="B507" s="10" t="s">
        <v>232</v>
      </c>
      <c r="C507" s="11">
        <v>38318</v>
      </c>
      <c r="D507" s="10">
        <v>10753</v>
      </c>
      <c r="E507" s="12">
        <v>88</v>
      </c>
    </row>
    <row r="508" spans="1:5" x14ac:dyDescent="0.25">
      <c r="A508" s="10" t="s">
        <v>227</v>
      </c>
      <c r="B508" s="10" t="s">
        <v>229</v>
      </c>
      <c r="C508" s="11">
        <v>38318</v>
      </c>
      <c r="D508" s="10">
        <v>10754</v>
      </c>
      <c r="E508" s="12">
        <v>55.2</v>
      </c>
    </row>
    <row r="509" spans="1:5" x14ac:dyDescent="0.25">
      <c r="A509" s="10" t="s">
        <v>230</v>
      </c>
      <c r="B509" s="10" t="s">
        <v>231</v>
      </c>
      <c r="C509" s="11">
        <v>38319</v>
      </c>
      <c r="D509" s="10">
        <v>10755</v>
      </c>
      <c r="E509" s="12">
        <v>1948.5</v>
      </c>
    </row>
    <row r="510" spans="1:5" x14ac:dyDescent="0.25">
      <c r="A510" s="10" t="s">
        <v>230</v>
      </c>
      <c r="B510" s="10" t="s">
        <v>235</v>
      </c>
      <c r="C510" s="11">
        <v>38323</v>
      </c>
      <c r="D510" s="10">
        <v>10756</v>
      </c>
      <c r="E510" s="12">
        <v>1990</v>
      </c>
    </row>
    <row r="511" spans="1:5" x14ac:dyDescent="0.25">
      <c r="A511" s="10" t="s">
        <v>227</v>
      </c>
      <c r="B511" s="10" t="s">
        <v>229</v>
      </c>
      <c r="C511" s="11">
        <v>38336</v>
      </c>
      <c r="D511" s="10">
        <v>10757</v>
      </c>
      <c r="E511" s="12">
        <v>3082</v>
      </c>
    </row>
    <row r="512" spans="1:5" x14ac:dyDescent="0.25">
      <c r="A512" s="10" t="s">
        <v>230</v>
      </c>
      <c r="B512" s="10" t="s">
        <v>232</v>
      </c>
      <c r="C512" s="11">
        <v>38325</v>
      </c>
      <c r="D512" s="10">
        <v>10758</v>
      </c>
      <c r="E512" s="12">
        <v>1644.6</v>
      </c>
    </row>
    <row r="513" spans="1:5" x14ac:dyDescent="0.25">
      <c r="A513" s="10" t="s">
        <v>230</v>
      </c>
      <c r="B513" s="10" t="s">
        <v>232</v>
      </c>
      <c r="C513" s="11">
        <v>38333</v>
      </c>
      <c r="D513" s="10">
        <v>10759</v>
      </c>
      <c r="E513" s="12">
        <v>320</v>
      </c>
    </row>
    <row r="514" spans="1:5" x14ac:dyDescent="0.25">
      <c r="A514" s="10" t="s">
        <v>230</v>
      </c>
      <c r="B514" s="10" t="s">
        <v>231</v>
      </c>
      <c r="C514" s="11">
        <v>38331</v>
      </c>
      <c r="D514" s="10">
        <v>10760</v>
      </c>
      <c r="E514" s="12">
        <v>2917</v>
      </c>
    </row>
    <row r="515" spans="1:5" x14ac:dyDescent="0.25">
      <c r="A515" s="10" t="s">
        <v>227</v>
      </c>
      <c r="B515" s="10" t="s">
        <v>228</v>
      </c>
      <c r="C515" s="11">
        <v>38329</v>
      </c>
      <c r="D515" s="10">
        <v>10761</v>
      </c>
      <c r="E515" s="12">
        <v>507</v>
      </c>
    </row>
    <row r="516" spans="1:5" x14ac:dyDescent="0.25">
      <c r="A516" s="10" t="s">
        <v>230</v>
      </c>
      <c r="B516" s="10" t="s">
        <v>232</v>
      </c>
      <c r="C516" s="11">
        <v>38330</v>
      </c>
      <c r="D516" s="10">
        <v>10762</v>
      </c>
      <c r="E516" s="12">
        <v>4337</v>
      </c>
    </row>
    <row r="517" spans="1:5" x14ac:dyDescent="0.25">
      <c r="A517" s="10" t="s">
        <v>230</v>
      </c>
      <c r="B517" s="10" t="s">
        <v>232</v>
      </c>
      <c r="C517" s="11">
        <v>38329</v>
      </c>
      <c r="D517" s="10">
        <v>10763</v>
      </c>
      <c r="E517" s="12">
        <v>616</v>
      </c>
    </row>
    <row r="518" spans="1:5" x14ac:dyDescent="0.25">
      <c r="A518" s="10" t="s">
        <v>227</v>
      </c>
      <c r="B518" s="10" t="s">
        <v>229</v>
      </c>
      <c r="C518" s="11">
        <v>38329</v>
      </c>
      <c r="D518" s="10">
        <v>10764</v>
      </c>
      <c r="E518" s="12">
        <v>2286</v>
      </c>
    </row>
    <row r="519" spans="1:5" x14ac:dyDescent="0.25">
      <c r="A519" s="10" t="s">
        <v>230</v>
      </c>
      <c r="B519" s="10" t="s">
        <v>232</v>
      </c>
      <c r="C519" s="11">
        <v>38330</v>
      </c>
      <c r="D519" s="10">
        <v>10765</v>
      </c>
      <c r="E519" s="12">
        <v>1515.6</v>
      </c>
    </row>
    <row r="520" spans="1:5" x14ac:dyDescent="0.25">
      <c r="A520" s="10" t="s">
        <v>230</v>
      </c>
      <c r="B520" s="10" t="s">
        <v>231</v>
      </c>
      <c r="C520" s="11">
        <v>38330</v>
      </c>
      <c r="D520" s="10">
        <v>10766</v>
      </c>
      <c r="E520" s="12">
        <v>2310</v>
      </c>
    </row>
    <row r="521" spans="1:5" x14ac:dyDescent="0.25">
      <c r="A521" s="10" t="s">
        <v>230</v>
      </c>
      <c r="B521" s="10" t="s">
        <v>231</v>
      </c>
      <c r="C521" s="11">
        <v>38336</v>
      </c>
      <c r="D521" s="10">
        <v>10767</v>
      </c>
      <c r="E521" s="12">
        <v>28</v>
      </c>
    </row>
    <row r="522" spans="1:5" x14ac:dyDescent="0.25">
      <c r="A522" s="10" t="s">
        <v>230</v>
      </c>
      <c r="B522" s="10" t="s">
        <v>232</v>
      </c>
      <c r="C522" s="11">
        <v>38336</v>
      </c>
      <c r="D522" s="10">
        <v>10768</v>
      </c>
      <c r="E522" s="12">
        <v>1477</v>
      </c>
    </row>
    <row r="523" spans="1:5" x14ac:dyDescent="0.25">
      <c r="A523" s="10" t="s">
        <v>230</v>
      </c>
      <c r="B523" s="10" t="s">
        <v>232</v>
      </c>
      <c r="C523" s="11">
        <v>38333</v>
      </c>
      <c r="D523" s="10">
        <v>10769</v>
      </c>
      <c r="E523" s="12">
        <v>1684.27</v>
      </c>
    </row>
    <row r="524" spans="1:5" x14ac:dyDescent="0.25">
      <c r="A524" s="10" t="s">
        <v>230</v>
      </c>
      <c r="B524" s="10" t="s">
        <v>235</v>
      </c>
      <c r="C524" s="11">
        <v>38338</v>
      </c>
      <c r="D524" s="10">
        <v>10770</v>
      </c>
      <c r="E524" s="12">
        <v>236.25</v>
      </c>
    </row>
    <row r="525" spans="1:5" x14ac:dyDescent="0.25">
      <c r="A525" s="10" t="s">
        <v>227</v>
      </c>
      <c r="B525" s="10" t="s">
        <v>233</v>
      </c>
      <c r="C525" s="11">
        <v>37988</v>
      </c>
      <c r="D525" s="10">
        <v>10771</v>
      </c>
      <c r="E525" s="12">
        <v>344</v>
      </c>
    </row>
    <row r="526" spans="1:5" x14ac:dyDescent="0.25">
      <c r="A526" s="10" t="s">
        <v>230</v>
      </c>
      <c r="B526" s="10" t="s">
        <v>232</v>
      </c>
      <c r="C526" s="11">
        <v>38340</v>
      </c>
      <c r="D526" s="10">
        <v>10772</v>
      </c>
      <c r="E526" s="12">
        <v>3603.22</v>
      </c>
    </row>
    <row r="527" spans="1:5" x14ac:dyDescent="0.25">
      <c r="A527" s="10" t="s">
        <v>230</v>
      </c>
      <c r="B527" s="10" t="s">
        <v>234</v>
      </c>
      <c r="C527" s="11">
        <v>38337</v>
      </c>
      <c r="D527" s="10">
        <v>10773</v>
      </c>
      <c r="E527" s="12">
        <v>2030.4</v>
      </c>
    </row>
    <row r="528" spans="1:5" x14ac:dyDescent="0.25">
      <c r="A528" s="10" t="s">
        <v>230</v>
      </c>
      <c r="B528" s="10" t="s">
        <v>231</v>
      </c>
      <c r="C528" s="11">
        <v>38333</v>
      </c>
      <c r="D528" s="10">
        <v>10774</v>
      </c>
      <c r="E528" s="12">
        <v>868.75</v>
      </c>
    </row>
    <row r="529" spans="1:5" x14ac:dyDescent="0.25">
      <c r="A529" s="10" t="s">
        <v>227</v>
      </c>
      <c r="B529" s="10" t="s">
        <v>237</v>
      </c>
      <c r="C529" s="11">
        <v>38347</v>
      </c>
      <c r="D529" s="10">
        <v>10775</v>
      </c>
      <c r="E529" s="12">
        <v>228</v>
      </c>
    </row>
    <row r="530" spans="1:5" x14ac:dyDescent="0.25">
      <c r="A530" s="10" t="s">
        <v>230</v>
      </c>
      <c r="B530" s="10" t="s">
        <v>234</v>
      </c>
      <c r="C530" s="11">
        <v>38339</v>
      </c>
      <c r="D530" s="10">
        <v>10776</v>
      </c>
      <c r="E530" s="12">
        <v>6635.27</v>
      </c>
    </row>
    <row r="531" spans="1:5" x14ac:dyDescent="0.25">
      <c r="A531" s="10" t="s">
        <v>227</v>
      </c>
      <c r="B531" s="10" t="s">
        <v>237</v>
      </c>
      <c r="C531" s="11">
        <v>38373</v>
      </c>
      <c r="D531" s="10">
        <v>10777</v>
      </c>
      <c r="E531" s="12">
        <v>224</v>
      </c>
    </row>
    <row r="532" spans="1:5" x14ac:dyDescent="0.25">
      <c r="A532" s="10" t="s">
        <v>230</v>
      </c>
      <c r="B532" s="10" t="s">
        <v>232</v>
      </c>
      <c r="C532" s="11">
        <v>38345</v>
      </c>
      <c r="D532" s="10">
        <v>10778</v>
      </c>
      <c r="E532" s="12">
        <v>96.5</v>
      </c>
    </row>
    <row r="533" spans="1:5" x14ac:dyDescent="0.25">
      <c r="A533" s="10" t="s">
        <v>230</v>
      </c>
      <c r="B533" s="10" t="s">
        <v>232</v>
      </c>
      <c r="C533" s="11">
        <v>38366</v>
      </c>
      <c r="D533" s="10">
        <v>10779</v>
      </c>
      <c r="E533" s="12">
        <v>1335</v>
      </c>
    </row>
    <row r="534" spans="1:5" x14ac:dyDescent="0.25">
      <c r="A534" s="10" t="s">
        <v>230</v>
      </c>
      <c r="B534" s="10" t="s">
        <v>236</v>
      </c>
      <c r="C534" s="11">
        <v>38346</v>
      </c>
      <c r="D534" s="10">
        <v>10780</v>
      </c>
      <c r="E534" s="12">
        <v>720</v>
      </c>
    </row>
    <row r="535" spans="1:5" x14ac:dyDescent="0.25">
      <c r="A535" s="10" t="s">
        <v>230</v>
      </c>
      <c r="B535" s="10" t="s">
        <v>236</v>
      </c>
      <c r="C535" s="11">
        <v>38340</v>
      </c>
      <c r="D535" s="10">
        <v>10781</v>
      </c>
      <c r="E535" s="12">
        <v>975.88</v>
      </c>
    </row>
    <row r="536" spans="1:5" x14ac:dyDescent="0.25">
      <c r="A536" s="10" t="s">
        <v>227</v>
      </c>
      <c r="B536" s="10" t="s">
        <v>233</v>
      </c>
      <c r="C536" s="11">
        <v>38343</v>
      </c>
      <c r="D536" s="10">
        <v>10782</v>
      </c>
      <c r="E536" s="12">
        <v>12.5</v>
      </c>
    </row>
    <row r="537" spans="1:5" x14ac:dyDescent="0.25">
      <c r="A537" s="10" t="s">
        <v>230</v>
      </c>
      <c r="B537" s="10" t="s">
        <v>231</v>
      </c>
      <c r="C537" s="11">
        <v>38340</v>
      </c>
      <c r="D537" s="10">
        <v>10783</v>
      </c>
      <c r="E537" s="12">
        <v>1442.5</v>
      </c>
    </row>
    <row r="538" spans="1:5" x14ac:dyDescent="0.25">
      <c r="A538" s="10" t="s">
        <v>230</v>
      </c>
      <c r="B538" s="10" t="s">
        <v>231</v>
      </c>
      <c r="C538" s="11">
        <v>38343</v>
      </c>
      <c r="D538" s="10">
        <v>10784</v>
      </c>
      <c r="E538" s="12">
        <v>1488</v>
      </c>
    </row>
    <row r="539" spans="1:5" x14ac:dyDescent="0.25">
      <c r="A539" s="10" t="s">
        <v>230</v>
      </c>
      <c r="B539" s="10" t="s">
        <v>234</v>
      </c>
      <c r="C539" s="11">
        <v>38345</v>
      </c>
      <c r="D539" s="10">
        <v>10785</v>
      </c>
      <c r="E539" s="12">
        <v>387.5</v>
      </c>
    </row>
    <row r="540" spans="1:5" x14ac:dyDescent="0.25">
      <c r="A540" s="10" t="s">
        <v>230</v>
      </c>
      <c r="B540" s="10" t="s">
        <v>235</v>
      </c>
      <c r="C540" s="11">
        <v>38344</v>
      </c>
      <c r="D540" s="10">
        <v>10786</v>
      </c>
      <c r="E540" s="12">
        <v>1531.08</v>
      </c>
    </row>
    <row r="541" spans="1:5" x14ac:dyDescent="0.25">
      <c r="A541" s="10" t="s">
        <v>230</v>
      </c>
      <c r="B541" s="10" t="s">
        <v>236</v>
      </c>
      <c r="C541" s="11">
        <v>38347</v>
      </c>
      <c r="D541" s="10">
        <v>10787</v>
      </c>
      <c r="E541" s="12">
        <v>2622.76</v>
      </c>
    </row>
    <row r="542" spans="1:5" x14ac:dyDescent="0.25">
      <c r="A542" s="10" t="s">
        <v>230</v>
      </c>
      <c r="B542" s="10" t="s">
        <v>234</v>
      </c>
      <c r="C542" s="11">
        <v>38371</v>
      </c>
      <c r="D542" s="10">
        <v>10788</v>
      </c>
      <c r="E542" s="12">
        <v>731.5</v>
      </c>
    </row>
    <row r="543" spans="1:5" x14ac:dyDescent="0.25">
      <c r="A543" s="10" t="s">
        <v>230</v>
      </c>
      <c r="B543" s="10" t="s">
        <v>234</v>
      </c>
      <c r="C543" s="11">
        <v>38352</v>
      </c>
      <c r="D543" s="10">
        <v>10789</v>
      </c>
      <c r="E543" s="12">
        <v>3687</v>
      </c>
    </row>
    <row r="544" spans="1:5" x14ac:dyDescent="0.25">
      <c r="A544" s="10" t="s">
        <v>227</v>
      </c>
      <c r="B544" s="10" t="s">
        <v>229</v>
      </c>
      <c r="C544" s="11">
        <v>38347</v>
      </c>
      <c r="D544" s="10">
        <v>10790</v>
      </c>
      <c r="E544" s="12">
        <v>722.5</v>
      </c>
    </row>
    <row r="545" spans="1:5" x14ac:dyDescent="0.25">
      <c r="A545" s="10" t="s">
        <v>227</v>
      </c>
      <c r="B545" s="10" t="s">
        <v>229</v>
      </c>
      <c r="C545" s="11">
        <v>38353</v>
      </c>
      <c r="D545" s="10">
        <v>10791</v>
      </c>
      <c r="E545" s="12">
        <v>1829.76</v>
      </c>
    </row>
    <row r="546" spans="1:5" x14ac:dyDescent="0.25">
      <c r="A546" s="10" t="s">
        <v>230</v>
      </c>
      <c r="B546" s="10" t="s">
        <v>234</v>
      </c>
      <c r="C546" s="11">
        <v>38352</v>
      </c>
      <c r="D546" s="10">
        <v>10792</v>
      </c>
      <c r="E546" s="12">
        <v>399.85</v>
      </c>
    </row>
    <row r="547" spans="1:5" x14ac:dyDescent="0.25">
      <c r="A547" s="10" t="s">
        <v>230</v>
      </c>
      <c r="B547" s="10" t="s">
        <v>232</v>
      </c>
      <c r="C547" s="11">
        <v>38360</v>
      </c>
      <c r="D547" s="10">
        <v>10793</v>
      </c>
      <c r="E547" s="12">
        <v>191.1</v>
      </c>
    </row>
    <row r="548" spans="1:5" x14ac:dyDescent="0.25">
      <c r="A548" s="10" t="s">
        <v>227</v>
      </c>
      <c r="B548" s="10" t="s">
        <v>229</v>
      </c>
      <c r="C548" s="11">
        <v>38354</v>
      </c>
      <c r="D548" s="10">
        <v>10794</v>
      </c>
      <c r="E548" s="12">
        <v>314.76</v>
      </c>
    </row>
    <row r="549" spans="1:5" x14ac:dyDescent="0.25">
      <c r="A549" s="10" t="s">
        <v>230</v>
      </c>
      <c r="B549" s="10" t="s">
        <v>235</v>
      </c>
      <c r="C549" s="11">
        <v>38372</v>
      </c>
      <c r="D549" s="10">
        <v>10795</v>
      </c>
      <c r="E549" s="12">
        <v>2158</v>
      </c>
    </row>
    <row r="550" spans="1:5" x14ac:dyDescent="0.25">
      <c r="A550" s="10" t="s">
        <v>230</v>
      </c>
      <c r="B550" s="10" t="s">
        <v>232</v>
      </c>
      <c r="C550" s="11">
        <v>38366</v>
      </c>
      <c r="D550" s="10">
        <v>10796</v>
      </c>
      <c r="E550" s="12">
        <v>2341.36</v>
      </c>
    </row>
    <row r="551" spans="1:5" x14ac:dyDescent="0.25">
      <c r="A551" s="10" t="s">
        <v>227</v>
      </c>
      <c r="B551" s="10" t="s">
        <v>237</v>
      </c>
      <c r="C551" s="11">
        <v>38357</v>
      </c>
      <c r="D551" s="10">
        <v>10797</v>
      </c>
      <c r="E551" s="12">
        <v>420</v>
      </c>
    </row>
    <row r="552" spans="1:5" x14ac:dyDescent="0.25">
      <c r="A552" s="10" t="s">
        <v>230</v>
      </c>
      <c r="B552" s="10" t="s">
        <v>236</v>
      </c>
      <c r="C552" s="11">
        <v>38357</v>
      </c>
      <c r="D552" s="10">
        <v>10798</v>
      </c>
      <c r="E552" s="12">
        <v>446.6</v>
      </c>
    </row>
    <row r="553" spans="1:5" x14ac:dyDescent="0.25">
      <c r="A553" s="10" t="s">
        <v>227</v>
      </c>
      <c r="B553" s="10" t="s">
        <v>233</v>
      </c>
      <c r="C553" s="11">
        <v>38357</v>
      </c>
      <c r="D553" s="10">
        <v>10799</v>
      </c>
      <c r="E553" s="12">
        <v>1553.5</v>
      </c>
    </row>
    <row r="554" spans="1:5" x14ac:dyDescent="0.25">
      <c r="A554" s="10" t="s">
        <v>230</v>
      </c>
      <c r="B554" s="10" t="s">
        <v>234</v>
      </c>
      <c r="C554" s="11">
        <v>38357</v>
      </c>
      <c r="D554" s="10">
        <v>10800</v>
      </c>
      <c r="E554" s="12">
        <v>1468.93</v>
      </c>
    </row>
    <row r="555" spans="1:5" x14ac:dyDescent="0.25">
      <c r="A555" s="10" t="s">
        <v>230</v>
      </c>
      <c r="B555" s="10" t="s">
        <v>231</v>
      </c>
      <c r="C555" s="11">
        <v>38352</v>
      </c>
      <c r="D555" s="10">
        <v>10801</v>
      </c>
      <c r="E555" s="12">
        <v>3026.85</v>
      </c>
    </row>
    <row r="556" spans="1:5" x14ac:dyDescent="0.25">
      <c r="A556" s="10" t="s">
        <v>230</v>
      </c>
      <c r="B556" s="10" t="s">
        <v>231</v>
      </c>
      <c r="C556" s="11">
        <v>38354</v>
      </c>
      <c r="D556" s="10">
        <v>10802</v>
      </c>
      <c r="E556" s="12">
        <v>2942.81</v>
      </c>
    </row>
    <row r="557" spans="1:5" x14ac:dyDescent="0.25">
      <c r="A557" s="10" t="s">
        <v>230</v>
      </c>
      <c r="B557" s="10" t="s">
        <v>231</v>
      </c>
      <c r="C557" s="11">
        <v>38358</v>
      </c>
      <c r="D557" s="10">
        <v>10803</v>
      </c>
      <c r="E557" s="12">
        <v>1193.01</v>
      </c>
    </row>
    <row r="558" spans="1:5" x14ac:dyDescent="0.25">
      <c r="A558" s="10" t="s">
        <v>227</v>
      </c>
      <c r="B558" s="10" t="s">
        <v>229</v>
      </c>
      <c r="C558" s="11">
        <v>38359</v>
      </c>
      <c r="D558" s="10">
        <v>10804</v>
      </c>
      <c r="E558" s="12">
        <v>2278.4</v>
      </c>
    </row>
    <row r="559" spans="1:5" x14ac:dyDescent="0.25">
      <c r="A559" s="10" t="s">
        <v>230</v>
      </c>
      <c r="B559" s="10" t="s">
        <v>236</v>
      </c>
      <c r="C559" s="11">
        <v>38361</v>
      </c>
      <c r="D559" s="10">
        <v>10805</v>
      </c>
      <c r="E559" s="12">
        <v>2775</v>
      </c>
    </row>
    <row r="560" spans="1:5" x14ac:dyDescent="0.25">
      <c r="A560" s="10" t="s">
        <v>230</v>
      </c>
      <c r="B560" s="10" t="s">
        <v>232</v>
      </c>
      <c r="C560" s="11">
        <v>38357</v>
      </c>
      <c r="D560" s="10">
        <v>10806</v>
      </c>
      <c r="E560" s="12">
        <v>439.6</v>
      </c>
    </row>
    <row r="561" spans="1:5" x14ac:dyDescent="0.25">
      <c r="A561" s="10" t="s">
        <v>230</v>
      </c>
      <c r="B561" s="10" t="s">
        <v>231</v>
      </c>
      <c r="C561" s="11">
        <v>38382</v>
      </c>
      <c r="D561" s="10">
        <v>10807</v>
      </c>
      <c r="E561" s="12">
        <v>18.399999999999999</v>
      </c>
    </row>
    <row r="562" spans="1:5" x14ac:dyDescent="0.25">
      <c r="A562" s="10" t="s">
        <v>230</v>
      </c>
      <c r="B562" s="10" t="s">
        <v>236</v>
      </c>
      <c r="C562" s="11">
        <v>38361</v>
      </c>
      <c r="D562" s="10">
        <v>10808</v>
      </c>
      <c r="E562" s="12">
        <v>1411</v>
      </c>
    </row>
    <row r="563" spans="1:5" x14ac:dyDescent="0.25">
      <c r="A563" s="10" t="s">
        <v>227</v>
      </c>
      <c r="B563" s="10" t="s">
        <v>237</v>
      </c>
      <c r="C563" s="11">
        <v>38359</v>
      </c>
      <c r="D563" s="10">
        <v>10809</v>
      </c>
      <c r="E563" s="12">
        <v>140</v>
      </c>
    </row>
    <row r="564" spans="1:5" x14ac:dyDescent="0.25">
      <c r="A564" s="10" t="s">
        <v>230</v>
      </c>
      <c r="B564" s="10" t="s">
        <v>236</v>
      </c>
      <c r="C564" s="11">
        <v>38359</v>
      </c>
      <c r="D564" s="10">
        <v>10810</v>
      </c>
      <c r="E564" s="12">
        <v>187</v>
      </c>
    </row>
    <row r="565" spans="1:5" x14ac:dyDescent="0.25">
      <c r="A565" s="10" t="s">
        <v>230</v>
      </c>
      <c r="B565" s="10" t="s">
        <v>235</v>
      </c>
      <c r="C565" s="11">
        <v>38360</v>
      </c>
      <c r="D565" s="10">
        <v>10811</v>
      </c>
      <c r="E565" s="12">
        <v>852</v>
      </c>
    </row>
    <row r="566" spans="1:5" x14ac:dyDescent="0.25">
      <c r="A566" s="10" t="s">
        <v>227</v>
      </c>
      <c r="B566" s="10" t="s">
        <v>228</v>
      </c>
      <c r="C566" s="11">
        <v>38364</v>
      </c>
      <c r="D566" s="10">
        <v>10812</v>
      </c>
      <c r="E566" s="12">
        <v>1692.8</v>
      </c>
    </row>
    <row r="567" spans="1:5" x14ac:dyDescent="0.25">
      <c r="A567" s="10" t="s">
        <v>230</v>
      </c>
      <c r="B567" s="10" t="s">
        <v>234</v>
      </c>
      <c r="C567" s="11">
        <v>38361</v>
      </c>
      <c r="D567" s="10">
        <v>10813</v>
      </c>
      <c r="E567" s="12">
        <v>602.4</v>
      </c>
    </row>
    <row r="568" spans="1:5" x14ac:dyDescent="0.25">
      <c r="A568" s="10" t="s">
        <v>230</v>
      </c>
      <c r="B568" s="10" t="s">
        <v>232</v>
      </c>
      <c r="C568" s="11">
        <v>38366</v>
      </c>
      <c r="D568" s="10">
        <v>10814</v>
      </c>
      <c r="E568" s="12">
        <v>1788.45</v>
      </c>
    </row>
    <row r="569" spans="1:5" x14ac:dyDescent="0.25">
      <c r="A569" s="10" t="s">
        <v>230</v>
      </c>
      <c r="B569" s="10" t="s">
        <v>236</v>
      </c>
      <c r="C569" s="11">
        <v>38366</v>
      </c>
      <c r="D569" s="10">
        <v>10815</v>
      </c>
      <c r="E569" s="12">
        <v>40</v>
      </c>
    </row>
    <row r="570" spans="1:5" x14ac:dyDescent="0.25">
      <c r="A570" s="10" t="s">
        <v>230</v>
      </c>
      <c r="B570" s="10" t="s">
        <v>231</v>
      </c>
      <c r="C570" s="11">
        <v>38387</v>
      </c>
      <c r="D570" s="10">
        <v>10816</v>
      </c>
      <c r="E570" s="12">
        <v>8446.4500000000007</v>
      </c>
    </row>
    <row r="571" spans="1:5" x14ac:dyDescent="0.25">
      <c r="A571" s="10" t="s">
        <v>230</v>
      </c>
      <c r="B571" s="10" t="s">
        <v>232</v>
      </c>
      <c r="C571" s="11">
        <v>38365</v>
      </c>
      <c r="D571" s="10">
        <v>10817</v>
      </c>
      <c r="E571" s="12">
        <v>10952.84</v>
      </c>
    </row>
    <row r="572" spans="1:5" x14ac:dyDescent="0.25">
      <c r="A572" s="10" t="s">
        <v>227</v>
      </c>
      <c r="B572" s="10" t="s">
        <v>237</v>
      </c>
      <c r="C572" s="11">
        <v>38364</v>
      </c>
      <c r="D572" s="10">
        <v>10818</v>
      </c>
      <c r="E572" s="12">
        <v>833</v>
      </c>
    </row>
    <row r="573" spans="1:5" x14ac:dyDescent="0.25">
      <c r="A573" s="10" t="s">
        <v>230</v>
      </c>
      <c r="B573" s="10" t="s">
        <v>236</v>
      </c>
      <c r="C573" s="11">
        <v>38368</v>
      </c>
      <c r="D573" s="10">
        <v>10819</v>
      </c>
      <c r="E573" s="12">
        <v>477</v>
      </c>
    </row>
    <row r="574" spans="1:5" x14ac:dyDescent="0.25">
      <c r="A574" s="10" t="s">
        <v>230</v>
      </c>
      <c r="B574" s="10" t="s">
        <v>232</v>
      </c>
      <c r="C574" s="11">
        <v>38365</v>
      </c>
      <c r="D574" s="10">
        <v>10820</v>
      </c>
      <c r="E574" s="12">
        <v>1140</v>
      </c>
    </row>
    <row r="575" spans="1:5" x14ac:dyDescent="0.25">
      <c r="A575" s="10" t="s">
        <v>230</v>
      </c>
      <c r="B575" s="10" t="s">
        <v>234</v>
      </c>
      <c r="C575" s="11">
        <v>38367</v>
      </c>
      <c r="D575" s="10">
        <v>10821</v>
      </c>
      <c r="E575" s="12">
        <v>678</v>
      </c>
    </row>
    <row r="576" spans="1:5" x14ac:dyDescent="0.25">
      <c r="A576" s="10" t="s">
        <v>227</v>
      </c>
      <c r="B576" s="10" t="s">
        <v>229</v>
      </c>
      <c r="C576" s="11">
        <v>38368</v>
      </c>
      <c r="D576" s="10">
        <v>10822</v>
      </c>
      <c r="E576" s="12">
        <v>237.9</v>
      </c>
    </row>
    <row r="577" spans="1:5" x14ac:dyDescent="0.25">
      <c r="A577" s="10" t="s">
        <v>227</v>
      </c>
      <c r="B577" s="10" t="s">
        <v>228</v>
      </c>
      <c r="C577" s="11">
        <v>38365</v>
      </c>
      <c r="D577" s="10">
        <v>10823</v>
      </c>
      <c r="E577" s="12">
        <v>2826</v>
      </c>
    </row>
    <row r="578" spans="1:5" x14ac:dyDescent="0.25">
      <c r="A578" s="10" t="s">
        <v>230</v>
      </c>
      <c r="B578" s="10" t="s">
        <v>235</v>
      </c>
      <c r="C578" s="11">
        <v>38382</v>
      </c>
      <c r="D578" s="10">
        <v>10824</v>
      </c>
      <c r="E578" s="12">
        <v>250.8</v>
      </c>
    </row>
    <row r="579" spans="1:5" x14ac:dyDescent="0.25">
      <c r="A579" s="10" t="s">
        <v>230</v>
      </c>
      <c r="B579" s="10" t="s">
        <v>234</v>
      </c>
      <c r="C579" s="11">
        <v>38366</v>
      </c>
      <c r="D579" s="10">
        <v>10825</v>
      </c>
      <c r="E579" s="12">
        <v>1030.76</v>
      </c>
    </row>
    <row r="580" spans="1:5" x14ac:dyDescent="0.25">
      <c r="A580" s="10" t="s">
        <v>227</v>
      </c>
      <c r="B580" s="10" t="s">
        <v>229</v>
      </c>
      <c r="C580" s="11">
        <v>38389</v>
      </c>
      <c r="D580" s="10">
        <v>10826</v>
      </c>
      <c r="E580" s="12">
        <v>730</v>
      </c>
    </row>
    <row r="581" spans="1:5" x14ac:dyDescent="0.25">
      <c r="A581" s="10" t="s">
        <v>230</v>
      </c>
      <c r="B581" s="10" t="s">
        <v>234</v>
      </c>
      <c r="C581" s="11">
        <v>38389</v>
      </c>
      <c r="D581" s="10">
        <v>10827</v>
      </c>
      <c r="E581" s="12">
        <v>843</v>
      </c>
    </row>
    <row r="582" spans="1:5" x14ac:dyDescent="0.25">
      <c r="A582" s="10" t="s">
        <v>227</v>
      </c>
      <c r="B582" s="10" t="s">
        <v>233</v>
      </c>
      <c r="C582" s="11">
        <v>38387</v>
      </c>
      <c r="D582" s="10">
        <v>10828</v>
      </c>
      <c r="E582" s="12">
        <v>932</v>
      </c>
    </row>
    <row r="583" spans="1:5" x14ac:dyDescent="0.25">
      <c r="A583" s="10" t="s">
        <v>227</v>
      </c>
      <c r="B583" s="10" t="s">
        <v>233</v>
      </c>
      <c r="C583" s="11">
        <v>38375</v>
      </c>
      <c r="D583" s="10">
        <v>10829</v>
      </c>
      <c r="E583" s="12">
        <v>1764</v>
      </c>
    </row>
    <row r="584" spans="1:5" x14ac:dyDescent="0.25">
      <c r="A584" s="10" t="s">
        <v>230</v>
      </c>
      <c r="B584" s="10" t="s">
        <v>231</v>
      </c>
      <c r="C584" s="11">
        <v>38373</v>
      </c>
      <c r="D584" s="10">
        <v>10830</v>
      </c>
      <c r="E584" s="12">
        <v>1974</v>
      </c>
    </row>
    <row r="585" spans="1:5" x14ac:dyDescent="0.25">
      <c r="A585" s="10" t="s">
        <v>230</v>
      </c>
      <c r="B585" s="10" t="s">
        <v>232</v>
      </c>
      <c r="C585" s="11">
        <v>38375</v>
      </c>
      <c r="D585" s="10">
        <v>10831</v>
      </c>
      <c r="E585" s="12">
        <v>2684.4</v>
      </c>
    </row>
    <row r="586" spans="1:5" x14ac:dyDescent="0.25">
      <c r="A586" s="10" t="s">
        <v>230</v>
      </c>
      <c r="B586" s="10" t="s">
        <v>236</v>
      </c>
      <c r="C586" s="11">
        <v>38371</v>
      </c>
      <c r="D586" s="10">
        <v>10832</v>
      </c>
      <c r="E586" s="12">
        <v>475.11</v>
      </c>
    </row>
    <row r="587" spans="1:5" x14ac:dyDescent="0.25">
      <c r="A587" s="10" t="s">
        <v>227</v>
      </c>
      <c r="B587" s="10" t="s">
        <v>229</v>
      </c>
      <c r="C587" s="11">
        <v>38375</v>
      </c>
      <c r="D587" s="10">
        <v>10833</v>
      </c>
      <c r="E587" s="12">
        <v>906.93</v>
      </c>
    </row>
    <row r="588" spans="1:5" x14ac:dyDescent="0.25">
      <c r="A588" s="10" t="s">
        <v>230</v>
      </c>
      <c r="B588" s="10" t="s">
        <v>234</v>
      </c>
      <c r="C588" s="11">
        <v>38371</v>
      </c>
      <c r="D588" s="10">
        <v>10834</v>
      </c>
      <c r="E588" s="12">
        <v>1432.71</v>
      </c>
    </row>
    <row r="589" spans="1:5" x14ac:dyDescent="0.25">
      <c r="A589" s="10" t="s">
        <v>230</v>
      </c>
      <c r="B589" s="10" t="s">
        <v>234</v>
      </c>
      <c r="C589" s="11">
        <v>38373</v>
      </c>
      <c r="D589" s="10">
        <v>10835</v>
      </c>
      <c r="E589" s="12">
        <v>845.8</v>
      </c>
    </row>
    <row r="590" spans="1:5" x14ac:dyDescent="0.25">
      <c r="A590" s="10" t="s">
        <v>227</v>
      </c>
      <c r="B590" s="10" t="s">
        <v>237</v>
      </c>
      <c r="C590" s="11">
        <v>38373</v>
      </c>
      <c r="D590" s="10">
        <v>10836</v>
      </c>
      <c r="E590" s="12">
        <v>4705.5</v>
      </c>
    </row>
    <row r="591" spans="1:5" x14ac:dyDescent="0.25">
      <c r="A591" s="10" t="s">
        <v>227</v>
      </c>
      <c r="B591" s="10" t="s">
        <v>233</v>
      </c>
      <c r="C591" s="11">
        <v>38375</v>
      </c>
      <c r="D591" s="10">
        <v>10837</v>
      </c>
      <c r="E591" s="12">
        <v>1064.5</v>
      </c>
    </row>
    <row r="592" spans="1:5" x14ac:dyDescent="0.25">
      <c r="A592" s="10" t="s">
        <v>230</v>
      </c>
      <c r="B592" s="10" t="s">
        <v>232</v>
      </c>
      <c r="C592" s="11">
        <v>38375</v>
      </c>
      <c r="D592" s="10">
        <v>10838</v>
      </c>
      <c r="E592" s="12">
        <v>1938.38</v>
      </c>
    </row>
    <row r="593" spans="1:5" x14ac:dyDescent="0.25">
      <c r="A593" s="10" t="s">
        <v>230</v>
      </c>
      <c r="B593" s="10" t="s">
        <v>232</v>
      </c>
      <c r="C593" s="11">
        <v>38374</v>
      </c>
      <c r="D593" s="10">
        <v>10839</v>
      </c>
      <c r="E593" s="12">
        <v>827.55</v>
      </c>
    </row>
    <row r="594" spans="1:5" x14ac:dyDescent="0.25">
      <c r="A594" s="10" t="s">
        <v>230</v>
      </c>
      <c r="B594" s="10" t="s">
        <v>231</v>
      </c>
      <c r="C594" s="11">
        <v>38399</v>
      </c>
      <c r="D594" s="10">
        <v>10840</v>
      </c>
      <c r="E594" s="12">
        <v>211.2</v>
      </c>
    </row>
    <row r="595" spans="1:5" x14ac:dyDescent="0.25">
      <c r="A595" s="10" t="s">
        <v>227</v>
      </c>
      <c r="B595" s="10" t="s">
        <v>228</v>
      </c>
      <c r="C595" s="11">
        <v>38381</v>
      </c>
      <c r="D595" s="10">
        <v>10841</v>
      </c>
      <c r="E595" s="12">
        <v>4581</v>
      </c>
    </row>
    <row r="596" spans="1:5" x14ac:dyDescent="0.25">
      <c r="A596" s="10" t="s">
        <v>230</v>
      </c>
      <c r="B596" s="10" t="s">
        <v>234</v>
      </c>
      <c r="C596" s="11">
        <v>38381</v>
      </c>
      <c r="D596" s="10">
        <v>10842</v>
      </c>
      <c r="E596" s="12">
        <v>975</v>
      </c>
    </row>
    <row r="597" spans="1:5" x14ac:dyDescent="0.25">
      <c r="A597" s="10" t="s">
        <v>230</v>
      </c>
      <c r="B597" s="10" t="s">
        <v>231</v>
      </c>
      <c r="C597" s="11">
        <v>38378</v>
      </c>
      <c r="D597" s="10">
        <v>10843</v>
      </c>
      <c r="E597" s="12">
        <v>159</v>
      </c>
    </row>
    <row r="598" spans="1:5" x14ac:dyDescent="0.25">
      <c r="A598" s="10" t="s">
        <v>230</v>
      </c>
      <c r="B598" s="10" t="s">
        <v>235</v>
      </c>
      <c r="C598" s="11">
        <v>38378</v>
      </c>
      <c r="D598" s="10">
        <v>10844</v>
      </c>
      <c r="E598" s="12">
        <v>735</v>
      </c>
    </row>
    <row r="599" spans="1:5" x14ac:dyDescent="0.25">
      <c r="A599" s="10" t="s">
        <v>230</v>
      </c>
      <c r="B599" s="10" t="s">
        <v>235</v>
      </c>
      <c r="C599" s="11">
        <v>38382</v>
      </c>
      <c r="D599" s="10">
        <v>10845</v>
      </c>
      <c r="E599" s="12">
        <v>3812.7</v>
      </c>
    </row>
    <row r="600" spans="1:5" x14ac:dyDescent="0.25">
      <c r="A600" s="10" t="s">
        <v>230</v>
      </c>
      <c r="B600" s="10" t="s">
        <v>236</v>
      </c>
      <c r="C600" s="11">
        <v>38375</v>
      </c>
      <c r="D600" s="10">
        <v>10846</v>
      </c>
      <c r="E600" s="12">
        <v>1112</v>
      </c>
    </row>
    <row r="601" spans="1:5" x14ac:dyDescent="0.25">
      <c r="A601" s="10" t="s">
        <v>230</v>
      </c>
      <c r="B601" s="10" t="s">
        <v>231</v>
      </c>
      <c r="C601" s="11">
        <v>38393</v>
      </c>
      <c r="D601" s="10">
        <v>10847</v>
      </c>
      <c r="E601" s="12">
        <v>4931.92</v>
      </c>
    </row>
    <row r="602" spans="1:5" x14ac:dyDescent="0.25">
      <c r="A602" s="10" t="s">
        <v>227</v>
      </c>
      <c r="B602" s="10" t="s">
        <v>237</v>
      </c>
      <c r="C602" s="11">
        <v>38381</v>
      </c>
      <c r="D602" s="10">
        <v>10848</v>
      </c>
      <c r="E602" s="12">
        <v>931.5</v>
      </c>
    </row>
    <row r="603" spans="1:5" x14ac:dyDescent="0.25">
      <c r="A603" s="10" t="s">
        <v>227</v>
      </c>
      <c r="B603" s="10" t="s">
        <v>233</v>
      </c>
      <c r="C603" s="11">
        <v>38382</v>
      </c>
      <c r="D603" s="10">
        <v>10849</v>
      </c>
      <c r="E603" s="12">
        <v>967.82</v>
      </c>
    </row>
    <row r="604" spans="1:5" x14ac:dyDescent="0.25">
      <c r="A604" s="10" t="s">
        <v>230</v>
      </c>
      <c r="B604" s="10" t="s">
        <v>234</v>
      </c>
      <c r="C604" s="11">
        <v>38382</v>
      </c>
      <c r="D604" s="10">
        <v>10850</v>
      </c>
      <c r="E604" s="12">
        <v>629</v>
      </c>
    </row>
    <row r="605" spans="1:5" x14ac:dyDescent="0.25">
      <c r="A605" s="10" t="s">
        <v>227</v>
      </c>
      <c r="B605" s="10" t="s">
        <v>228</v>
      </c>
      <c r="C605" s="11">
        <v>38385</v>
      </c>
      <c r="D605" s="10">
        <v>10851</v>
      </c>
      <c r="E605" s="12">
        <v>2603</v>
      </c>
    </row>
    <row r="606" spans="1:5" x14ac:dyDescent="0.25">
      <c r="A606" s="10" t="s">
        <v>230</v>
      </c>
      <c r="B606" s="10" t="s">
        <v>235</v>
      </c>
      <c r="C606" s="11">
        <v>38382</v>
      </c>
      <c r="D606" s="10">
        <v>10852</v>
      </c>
      <c r="E606" s="12">
        <v>2984</v>
      </c>
    </row>
    <row r="607" spans="1:5" x14ac:dyDescent="0.25">
      <c r="A607" s="10" t="s">
        <v>227</v>
      </c>
      <c r="B607" s="10" t="s">
        <v>233</v>
      </c>
      <c r="C607" s="11">
        <v>38386</v>
      </c>
      <c r="D607" s="10">
        <v>10853</v>
      </c>
      <c r="E607" s="12">
        <v>625</v>
      </c>
    </row>
    <row r="608" spans="1:5" x14ac:dyDescent="0.25">
      <c r="A608" s="10" t="s">
        <v>230</v>
      </c>
      <c r="B608" s="10" t="s">
        <v>232</v>
      </c>
      <c r="C608" s="11">
        <v>38388</v>
      </c>
      <c r="D608" s="10">
        <v>10854</v>
      </c>
      <c r="E608" s="12">
        <v>2966.5</v>
      </c>
    </row>
    <row r="609" spans="1:5" x14ac:dyDescent="0.25">
      <c r="A609" s="10" t="s">
        <v>230</v>
      </c>
      <c r="B609" s="10" t="s">
        <v>232</v>
      </c>
      <c r="C609" s="11">
        <v>38387</v>
      </c>
      <c r="D609" s="10">
        <v>10855</v>
      </c>
      <c r="E609" s="12">
        <v>2227.89</v>
      </c>
    </row>
    <row r="610" spans="1:5" x14ac:dyDescent="0.25">
      <c r="A610" s="10" t="s">
        <v>230</v>
      </c>
      <c r="B610" s="10" t="s">
        <v>232</v>
      </c>
      <c r="C610" s="11">
        <v>38393</v>
      </c>
      <c r="D610" s="10">
        <v>10856</v>
      </c>
      <c r="E610" s="12">
        <v>660</v>
      </c>
    </row>
    <row r="611" spans="1:5" x14ac:dyDescent="0.25">
      <c r="A611" s="10" t="s">
        <v>230</v>
      </c>
      <c r="B611" s="10" t="s">
        <v>235</v>
      </c>
      <c r="C611" s="11">
        <v>38389</v>
      </c>
      <c r="D611" s="10">
        <v>10857</v>
      </c>
      <c r="E611" s="12">
        <v>2048.2199999999998</v>
      </c>
    </row>
    <row r="612" spans="1:5" x14ac:dyDescent="0.25">
      <c r="A612" s="10" t="s">
        <v>230</v>
      </c>
      <c r="B612" s="10" t="s">
        <v>236</v>
      </c>
      <c r="C612" s="11">
        <v>38386</v>
      </c>
      <c r="D612" s="10">
        <v>10858</v>
      </c>
      <c r="E612" s="12">
        <v>649</v>
      </c>
    </row>
    <row r="613" spans="1:5" x14ac:dyDescent="0.25">
      <c r="A613" s="10" t="s">
        <v>230</v>
      </c>
      <c r="B613" s="10" t="s">
        <v>234</v>
      </c>
      <c r="C613" s="11">
        <v>38385</v>
      </c>
      <c r="D613" s="10">
        <v>10859</v>
      </c>
      <c r="E613" s="12">
        <v>1078.69</v>
      </c>
    </row>
    <row r="614" spans="1:5" x14ac:dyDescent="0.25">
      <c r="A614" s="10" t="s">
        <v>230</v>
      </c>
      <c r="B614" s="10" t="s">
        <v>232</v>
      </c>
      <c r="C614" s="11">
        <v>38387</v>
      </c>
      <c r="D614" s="10">
        <v>10860</v>
      </c>
      <c r="E614" s="12">
        <v>519</v>
      </c>
    </row>
    <row r="615" spans="1:5" x14ac:dyDescent="0.25">
      <c r="A615" s="10" t="s">
        <v>230</v>
      </c>
      <c r="B615" s="10" t="s">
        <v>231</v>
      </c>
      <c r="C615" s="11">
        <v>38400</v>
      </c>
      <c r="D615" s="10">
        <v>10861</v>
      </c>
      <c r="E615" s="12">
        <v>3523.4</v>
      </c>
    </row>
    <row r="616" spans="1:5" x14ac:dyDescent="0.25">
      <c r="A616" s="10" t="s">
        <v>230</v>
      </c>
      <c r="B616" s="10" t="s">
        <v>235</v>
      </c>
      <c r="C616" s="11">
        <v>38385</v>
      </c>
      <c r="D616" s="10">
        <v>10862</v>
      </c>
      <c r="E616" s="12">
        <v>581</v>
      </c>
    </row>
    <row r="617" spans="1:5" x14ac:dyDescent="0.25">
      <c r="A617" s="10" t="s">
        <v>230</v>
      </c>
      <c r="B617" s="10" t="s">
        <v>231</v>
      </c>
      <c r="C617" s="11">
        <v>38400</v>
      </c>
      <c r="D617" s="10">
        <v>10863</v>
      </c>
      <c r="E617" s="12">
        <v>441.15</v>
      </c>
    </row>
    <row r="618" spans="1:5" x14ac:dyDescent="0.25">
      <c r="A618" s="10" t="s">
        <v>230</v>
      </c>
      <c r="B618" s="10" t="s">
        <v>231</v>
      </c>
      <c r="C618" s="11">
        <v>38392</v>
      </c>
      <c r="D618" s="10">
        <v>10864</v>
      </c>
      <c r="E618" s="12">
        <v>282</v>
      </c>
    </row>
    <row r="619" spans="1:5" x14ac:dyDescent="0.25">
      <c r="A619" s="10" t="s">
        <v>230</v>
      </c>
      <c r="B619" s="10" t="s">
        <v>236</v>
      </c>
      <c r="C619" s="11">
        <v>38395</v>
      </c>
      <c r="D619" s="10">
        <v>10865</v>
      </c>
      <c r="E619" s="12">
        <v>16387.5</v>
      </c>
    </row>
    <row r="620" spans="1:5" x14ac:dyDescent="0.25">
      <c r="A620" s="10" t="s">
        <v>227</v>
      </c>
      <c r="B620" s="10" t="s">
        <v>228</v>
      </c>
      <c r="C620" s="11">
        <v>38395</v>
      </c>
      <c r="D620" s="10">
        <v>10866</v>
      </c>
      <c r="E620" s="12">
        <v>1096.2</v>
      </c>
    </row>
    <row r="621" spans="1:5" x14ac:dyDescent="0.25">
      <c r="A621" s="10" t="s">
        <v>227</v>
      </c>
      <c r="B621" s="10" t="s">
        <v>229</v>
      </c>
      <c r="C621" s="11">
        <v>38394</v>
      </c>
      <c r="D621" s="10">
        <v>10867</v>
      </c>
      <c r="E621" s="12">
        <v>98.4</v>
      </c>
    </row>
    <row r="622" spans="1:5" x14ac:dyDescent="0.25">
      <c r="A622" s="10" t="s">
        <v>227</v>
      </c>
      <c r="B622" s="10" t="s">
        <v>237</v>
      </c>
      <c r="C622" s="11">
        <v>38406</v>
      </c>
      <c r="D622" s="10">
        <v>10868</v>
      </c>
      <c r="E622" s="12">
        <v>1920.6</v>
      </c>
    </row>
    <row r="623" spans="1:5" x14ac:dyDescent="0.25">
      <c r="A623" s="10" t="s">
        <v>227</v>
      </c>
      <c r="B623" s="10" t="s">
        <v>228</v>
      </c>
      <c r="C623" s="11">
        <v>38392</v>
      </c>
      <c r="D623" s="10">
        <v>10869</v>
      </c>
      <c r="E623" s="12">
        <v>1630</v>
      </c>
    </row>
    <row r="624" spans="1:5" x14ac:dyDescent="0.25">
      <c r="A624" s="10" t="s">
        <v>227</v>
      </c>
      <c r="B624" s="10" t="s">
        <v>228</v>
      </c>
      <c r="C624" s="11">
        <v>38396</v>
      </c>
      <c r="D624" s="10">
        <v>10870</v>
      </c>
      <c r="E624" s="12">
        <v>160</v>
      </c>
    </row>
    <row r="625" spans="1:5" x14ac:dyDescent="0.25">
      <c r="A625" s="10" t="s">
        <v>227</v>
      </c>
      <c r="B625" s="10" t="s">
        <v>233</v>
      </c>
      <c r="C625" s="11">
        <v>38393</v>
      </c>
      <c r="D625" s="10">
        <v>10871</v>
      </c>
      <c r="E625" s="12">
        <v>1979.23</v>
      </c>
    </row>
    <row r="626" spans="1:5" x14ac:dyDescent="0.25">
      <c r="A626" s="10" t="s">
        <v>227</v>
      </c>
      <c r="B626" s="10" t="s">
        <v>228</v>
      </c>
      <c r="C626" s="11">
        <v>38392</v>
      </c>
      <c r="D626" s="10">
        <v>10872</v>
      </c>
      <c r="E626" s="12">
        <v>2058.46</v>
      </c>
    </row>
    <row r="627" spans="1:5" x14ac:dyDescent="0.25">
      <c r="A627" s="10" t="s">
        <v>230</v>
      </c>
      <c r="B627" s="10" t="s">
        <v>231</v>
      </c>
      <c r="C627" s="11">
        <v>38392</v>
      </c>
      <c r="D627" s="10">
        <v>10873</v>
      </c>
      <c r="E627" s="12">
        <v>336.8</v>
      </c>
    </row>
    <row r="628" spans="1:5" x14ac:dyDescent="0.25">
      <c r="A628" s="10" t="s">
        <v>227</v>
      </c>
      <c r="B628" s="10" t="s">
        <v>228</v>
      </c>
      <c r="C628" s="11">
        <v>38394</v>
      </c>
      <c r="D628" s="10">
        <v>10874</v>
      </c>
      <c r="E628" s="12">
        <v>310</v>
      </c>
    </row>
    <row r="629" spans="1:5" x14ac:dyDescent="0.25">
      <c r="A629" s="10" t="s">
        <v>230</v>
      </c>
      <c r="B629" s="10" t="s">
        <v>231</v>
      </c>
      <c r="C629" s="11">
        <v>38414</v>
      </c>
      <c r="D629" s="10">
        <v>10875</v>
      </c>
      <c r="E629" s="12">
        <v>709.55</v>
      </c>
    </row>
    <row r="630" spans="1:5" x14ac:dyDescent="0.25">
      <c r="A630" s="10" t="s">
        <v>227</v>
      </c>
      <c r="B630" s="10" t="s">
        <v>237</v>
      </c>
      <c r="C630" s="11">
        <v>38395</v>
      </c>
      <c r="D630" s="10">
        <v>10876</v>
      </c>
      <c r="E630" s="12">
        <v>917</v>
      </c>
    </row>
    <row r="631" spans="1:5" x14ac:dyDescent="0.25">
      <c r="A631" s="10" t="s">
        <v>230</v>
      </c>
      <c r="B631" s="10" t="s">
        <v>234</v>
      </c>
      <c r="C631" s="11">
        <v>38402</v>
      </c>
      <c r="D631" s="10">
        <v>10877</v>
      </c>
      <c r="E631" s="12">
        <v>1955.13</v>
      </c>
    </row>
    <row r="632" spans="1:5" x14ac:dyDescent="0.25">
      <c r="A632" s="10" t="s">
        <v>230</v>
      </c>
      <c r="B632" s="10" t="s">
        <v>231</v>
      </c>
      <c r="C632" s="11">
        <v>38395</v>
      </c>
      <c r="D632" s="10">
        <v>10878</v>
      </c>
      <c r="E632" s="12">
        <v>1539</v>
      </c>
    </row>
    <row r="633" spans="1:5" x14ac:dyDescent="0.25">
      <c r="A633" s="10" t="s">
        <v>230</v>
      </c>
      <c r="B633" s="10" t="s">
        <v>232</v>
      </c>
      <c r="C633" s="11">
        <v>38395</v>
      </c>
      <c r="D633" s="10">
        <v>10879</v>
      </c>
      <c r="E633" s="12">
        <v>611.29999999999995</v>
      </c>
    </row>
    <row r="634" spans="1:5" x14ac:dyDescent="0.25">
      <c r="A634" s="10" t="s">
        <v>227</v>
      </c>
      <c r="B634" s="10" t="s">
        <v>237</v>
      </c>
      <c r="C634" s="11">
        <v>38401</v>
      </c>
      <c r="D634" s="10">
        <v>10880</v>
      </c>
      <c r="E634" s="12">
        <v>1500</v>
      </c>
    </row>
    <row r="635" spans="1:5" x14ac:dyDescent="0.25">
      <c r="A635" s="10" t="s">
        <v>230</v>
      </c>
      <c r="B635" s="10" t="s">
        <v>231</v>
      </c>
      <c r="C635" s="11">
        <v>38401</v>
      </c>
      <c r="D635" s="10">
        <v>10881</v>
      </c>
      <c r="E635" s="12">
        <v>150</v>
      </c>
    </row>
    <row r="636" spans="1:5" x14ac:dyDescent="0.25">
      <c r="A636" s="10" t="s">
        <v>230</v>
      </c>
      <c r="B636" s="10" t="s">
        <v>231</v>
      </c>
      <c r="C636" s="11">
        <v>38403</v>
      </c>
      <c r="D636" s="10">
        <v>10882</v>
      </c>
      <c r="E636" s="12">
        <v>892.64</v>
      </c>
    </row>
    <row r="637" spans="1:5" x14ac:dyDescent="0.25">
      <c r="A637" s="10" t="s">
        <v>230</v>
      </c>
      <c r="B637" s="10" t="s">
        <v>235</v>
      </c>
      <c r="C637" s="11">
        <v>38403</v>
      </c>
      <c r="D637" s="10">
        <v>10883</v>
      </c>
      <c r="E637" s="12">
        <v>36</v>
      </c>
    </row>
    <row r="638" spans="1:5" x14ac:dyDescent="0.25">
      <c r="A638" s="10" t="s">
        <v>230</v>
      </c>
      <c r="B638" s="10" t="s">
        <v>231</v>
      </c>
      <c r="C638" s="11">
        <v>38396</v>
      </c>
      <c r="D638" s="10">
        <v>10884</v>
      </c>
      <c r="E638" s="12">
        <v>1378.07</v>
      </c>
    </row>
    <row r="639" spans="1:5" x14ac:dyDescent="0.25">
      <c r="A639" s="10" t="s">
        <v>227</v>
      </c>
      <c r="B639" s="10" t="s">
        <v>229</v>
      </c>
      <c r="C639" s="11">
        <v>38401</v>
      </c>
      <c r="D639" s="10">
        <v>10885</v>
      </c>
      <c r="E639" s="12">
        <v>1209</v>
      </c>
    </row>
    <row r="640" spans="1:5" x14ac:dyDescent="0.25">
      <c r="A640" s="10" t="s">
        <v>230</v>
      </c>
      <c r="B640" s="10" t="s">
        <v>234</v>
      </c>
      <c r="C640" s="11">
        <v>38413</v>
      </c>
      <c r="D640" s="10">
        <v>10886</v>
      </c>
      <c r="E640" s="12">
        <v>3127.5</v>
      </c>
    </row>
    <row r="641" spans="1:5" x14ac:dyDescent="0.25">
      <c r="A641" s="10" t="s">
        <v>230</v>
      </c>
      <c r="B641" s="10" t="s">
        <v>235</v>
      </c>
      <c r="C641" s="11">
        <v>38399</v>
      </c>
      <c r="D641" s="10">
        <v>10887</v>
      </c>
      <c r="E641" s="12">
        <v>70</v>
      </c>
    </row>
    <row r="642" spans="1:5" x14ac:dyDescent="0.25">
      <c r="A642" s="10" t="s">
        <v>230</v>
      </c>
      <c r="B642" s="10" t="s">
        <v>234</v>
      </c>
      <c r="C642" s="11">
        <v>38406</v>
      </c>
      <c r="D642" s="10">
        <v>10888</v>
      </c>
      <c r="E642" s="12">
        <v>605</v>
      </c>
    </row>
    <row r="643" spans="1:5" x14ac:dyDescent="0.25">
      <c r="A643" s="10" t="s">
        <v>227</v>
      </c>
      <c r="B643" s="10" t="s">
        <v>233</v>
      </c>
      <c r="C643" s="11">
        <v>38406</v>
      </c>
      <c r="D643" s="10">
        <v>10889</v>
      </c>
      <c r="E643" s="12">
        <v>11380</v>
      </c>
    </row>
    <row r="644" spans="1:5" x14ac:dyDescent="0.25">
      <c r="A644" s="10" t="s">
        <v>227</v>
      </c>
      <c r="B644" s="10" t="s">
        <v>237</v>
      </c>
      <c r="C644" s="11">
        <v>38401</v>
      </c>
      <c r="D644" s="10">
        <v>10890</v>
      </c>
      <c r="E644" s="12">
        <v>860.1</v>
      </c>
    </row>
    <row r="645" spans="1:5" x14ac:dyDescent="0.25">
      <c r="A645" s="10" t="s">
        <v>227</v>
      </c>
      <c r="B645" s="10" t="s">
        <v>237</v>
      </c>
      <c r="C645" s="11">
        <v>38402</v>
      </c>
      <c r="D645" s="10">
        <v>10891</v>
      </c>
      <c r="E645" s="12">
        <v>368.93</v>
      </c>
    </row>
    <row r="646" spans="1:5" x14ac:dyDescent="0.25">
      <c r="A646" s="10" t="s">
        <v>230</v>
      </c>
      <c r="B646" s="10" t="s">
        <v>231</v>
      </c>
      <c r="C646" s="11">
        <v>38402</v>
      </c>
      <c r="D646" s="10">
        <v>10892</v>
      </c>
      <c r="E646" s="12">
        <v>2090</v>
      </c>
    </row>
    <row r="647" spans="1:5" x14ac:dyDescent="0.25">
      <c r="A647" s="10" t="s">
        <v>227</v>
      </c>
      <c r="B647" s="10" t="s">
        <v>233</v>
      </c>
      <c r="C647" s="11">
        <v>38403</v>
      </c>
      <c r="D647" s="10">
        <v>10893</v>
      </c>
      <c r="E647" s="12">
        <v>5502.11</v>
      </c>
    </row>
    <row r="648" spans="1:5" x14ac:dyDescent="0.25">
      <c r="A648" s="10" t="s">
        <v>230</v>
      </c>
      <c r="B648" s="10" t="s">
        <v>234</v>
      </c>
      <c r="C648" s="11">
        <v>38403</v>
      </c>
      <c r="D648" s="10">
        <v>10894</v>
      </c>
      <c r="E648" s="12">
        <v>2753.1</v>
      </c>
    </row>
    <row r="649" spans="1:5" x14ac:dyDescent="0.25">
      <c r="A649" s="10" t="s">
        <v>230</v>
      </c>
      <c r="B649" s="10" t="s">
        <v>232</v>
      </c>
      <c r="C649" s="11">
        <v>38406</v>
      </c>
      <c r="D649" s="10">
        <v>10895</v>
      </c>
      <c r="E649" s="12">
        <v>6379.4</v>
      </c>
    </row>
    <row r="650" spans="1:5" x14ac:dyDescent="0.25">
      <c r="A650" s="10" t="s">
        <v>227</v>
      </c>
      <c r="B650" s="10" t="s">
        <v>237</v>
      </c>
      <c r="C650" s="11">
        <v>38410</v>
      </c>
      <c r="D650" s="10">
        <v>10896</v>
      </c>
      <c r="E650" s="12">
        <v>750.5</v>
      </c>
    </row>
    <row r="651" spans="1:5" x14ac:dyDescent="0.25">
      <c r="A651" s="10" t="s">
        <v>230</v>
      </c>
      <c r="B651" s="10" t="s">
        <v>232</v>
      </c>
      <c r="C651" s="11">
        <v>38408</v>
      </c>
      <c r="D651" s="10">
        <v>10897</v>
      </c>
      <c r="E651" s="12">
        <v>10835.24</v>
      </c>
    </row>
    <row r="652" spans="1:5" x14ac:dyDescent="0.25">
      <c r="A652" s="10" t="s">
        <v>230</v>
      </c>
      <c r="B652" s="10" t="s">
        <v>231</v>
      </c>
      <c r="C652" s="11">
        <v>38417</v>
      </c>
      <c r="D652" s="10">
        <v>10898</v>
      </c>
      <c r="E652" s="12">
        <v>30</v>
      </c>
    </row>
    <row r="653" spans="1:5" x14ac:dyDescent="0.25">
      <c r="A653" s="10" t="s">
        <v>227</v>
      </c>
      <c r="B653" s="10" t="s">
        <v>228</v>
      </c>
      <c r="C653" s="11">
        <v>38409</v>
      </c>
      <c r="D653" s="10">
        <v>10899</v>
      </c>
      <c r="E653" s="12">
        <v>122.4</v>
      </c>
    </row>
    <row r="654" spans="1:5" x14ac:dyDescent="0.25">
      <c r="A654" s="10" t="s">
        <v>230</v>
      </c>
      <c r="B654" s="10" t="s">
        <v>234</v>
      </c>
      <c r="C654" s="11">
        <v>38415</v>
      </c>
      <c r="D654" s="10">
        <v>10900</v>
      </c>
      <c r="E654" s="12">
        <v>33.75</v>
      </c>
    </row>
    <row r="655" spans="1:5" x14ac:dyDescent="0.25">
      <c r="A655" s="10" t="s">
        <v>230</v>
      </c>
      <c r="B655" s="10" t="s">
        <v>231</v>
      </c>
      <c r="C655" s="11">
        <v>38409</v>
      </c>
      <c r="D655" s="10">
        <v>10901</v>
      </c>
      <c r="E655" s="12">
        <v>934.5</v>
      </c>
    </row>
    <row r="656" spans="1:5" x14ac:dyDescent="0.25">
      <c r="A656" s="10" t="s">
        <v>230</v>
      </c>
      <c r="B656" s="10" t="s">
        <v>234</v>
      </c>
      <c r="C656" s="11">
        <v>38414</v>
      </c>
      <c r="D656" s="10">
        <v>10902</v>
      </c>
      <c r="E656" s="12">
        <v>863.43</v>
      </c>
    </row>
    <row r="657" spans="1:5" x14ac:dyDescent="0.25">
      <c r="A657" s="10" t="s">
        <v>230</v>
      </c>
      <c r="B657" s="10" t="s">
        <v>232</v>
      </c>
      <c r="C657" s="11">
        <v>38415</v>
      </c>
      <c r="D657" s="10">
        <v>10903</v>
      </c>
      <c r="E657" s="12">
        <v>932.05</v>
      </c>
    </row>
    <row r="658" spans="1:5" x14ac:dyDescent="0.25">
      <c r="A658" s="10" t="s">
        <v>230</v>
      </c>
      <c r="B658" s="10" t="s">
        <v>232</v>
      </c>
      <c r="C658" s="11">
        <v>38410</v>
      </c>
      <c r="D658" s="10">
        <v>10904</v>
      </c>
      <c r="E658" s="12">
        <v>1924.25</v>
      </c>
    </row>
    <row r="659" spans="1:5" x14ac:dyDescent="0.25">
      <c r="A659" s="10" t="s">
        <v>227</v>
      </c>
      <c r="B659" s="10" t="s">
        <v>233</v>
      </c>
      <c r="C659" s="11">
        <v>38417</v>
      </c>
      <c r="D659" s="10">
        <v>10905</v>
      </c>
      <c r="E659" s="12">
        <v>342</v>
      </c>
    </row>
    <row r="660" spans="1:5" x14ac:dyDescent="0.25">
      <c r="A660" s="10" t="s">
        <v>230</v>
      </c>
      <c r="B660" s="10" t="s">
        <v>231</v>
      </c>
      <c r="C660" s="11">
        <v>38414</v>
      </c>
      <c r="D660" s="10">
        <v>10906</v>
      </c>
      <c r="E660" s="12">
        <v>427.5</v>
      </c>
    </row>
    <row r="661" spans="1:5" x14ac:dyDescent="0.25">
      <c r="A661" s="10" t="s">
        <v>227</v>
      </c>
      <c r="B661" s="10" t="s">
        <v>229</v>
      </c>
      <c r="C661" s="11">
        <v>38410</v>
      </c>
      <c r="D661" s="10">
        <v>10907</v>
      </c>
      <c r="E661" s="12">
        <v>108.5</v>
      </c>
    </row>
    <row r="662" spans="1:5" x14ac:dyDescent="0.25">
      <c r="A662" s="10" t="s">
        <v>230</v>
      </c>
      <c r="B662" s="10" t="s">
        <v>231</v>
      </c>
      <c r="C662" s="11">
        <v>38417</v>
      </c>
      <c r="D662" s="10">
        <v>10908</v>
      </c>
      <c r="E662" s="12">
        <v>663.1</v>
      </c>
    </row>
    <row r="663" spans="1:5" x14ac:dyDescent="0.25">
      <c r="A663" s="10" t="s">
        <v>230</v>
      </c>
      <c r="B663" s="10" t="s">
        <v>234</v>
      </c>
      <c r="C663" s="11">
        <v>38421</v>
      </c>
      <c r="D663" s="10">
        <v>10909</v>
      </c>
      <c r="E663" s="12">
        <v>670</v>
      </c>
    </row>
    <row r="664" spans="1:5" x14ac:dyDescent="0.25">
      <c r="A664" s="10" t="s">
        <v>230</v>
      </c>
      <c r="B664" s="10" t="s">
        <v>234</v>
      </c>
      <c r="C664" s="11">
        <v>38415</v>
      </c>
      <c r="D664" s="10">
        <v>10910</v>
      </c>
      <c r="E664" s="12">
        <v>452.9</v>
      </c>
    </row>
    <row r="665" spans="1:5" x14ac:dyDescent="0.25">
      <c r="A665" s="10" t="s">
        <v>230</v>
      </c>
      <c r="B665" s="10" t="s">
        <v>232</v>
      </c>
      <c r="C665" s="11">
        <v>38416</v>
      </c>
      <c r="D665" s="10">
        <v>10911</v>
      </c>
      <c r="E665" s="12">
        <v>858</v>
      </c>
    </row>
    <row r="666" spans="1:5" x14ac:dyDescent="0.25">
      <c r="A666" s="10" t="s">
        <v>230</v>
      </c>
      <c r="B666" s="10" t="s">
        <v>236</v>
      </c>
      <c r="C666" s="11">
        <v>38429</v>
      </c>
      <c r="D666" s="10">
        <v>10912</v>
      </c>
      <c r="E666" s="12">
        <v>6200.55</v>
      </c>
    </row>
    <row r="667" spans="1:5" x14ac:dyDescent="0.25">
      <c r="A667" s="10" t="s">
        <v>230</v>
      </c>
      <c r="B667" s="10" t="s">
        <v>231</v>
      </c>
      <c r="C667" s="11">
        <v>38415</v>
      </c>
      <c r="D667" s="10">
        <v>10913</v>
      </c>
      <c r="E667" s="12">
        <v>768.75</v>
      </c>
    </row>
    <row r="668" spans="1:5" x14ac:dyDescent="0.25">
      <c r="A668" s="10" t="s">
        <v>227</v>
      </c>
      <c r="B668" s="10" t="s">
        <v>229</v>
      </c>
      <c r="C668" s="11">
        <v>38413</v>
      </c>
      <c r="D668" s="10">
        <v>10914</v>
      </c>
      <c r="E668" s="12">
        <v>537.5</v>
      </c>
    </row>
    <row r="669" spans="1:5" x14ac:dyDescent="0.25">
      <c r="A669" s="10" t="s">
        <v>230</v>
      </c>
      <c r="B669" s="10" t="s">
        <v>236</v>
      </c>
      <c r="C669" s="11">
        <v>38413</v>
      </c>
      <c r="D669" s="10">
        <v>10915</v>
      </c>
      <c r="E669" s="12">
        <v>539.5</v>
      </c>
    </row>
    <row r="670" spans="1:5" x14ac:dyDescent="0.25">
      <c r="A670" s="10" t="s">
        <v>230</v>
      </c>
      <c r="B670" s="10" t="s">
        <v>234</v>
      </c>
      <c r="C670" s="11">
        <v>38420</v>
      </c>
      <c r="D670" s="10">
        <v>10916</v>
      </c>
      <c r="E670" s="12">
        <v>686.7</v>
      </c>
    </row>
    <row r="671" spans="1:5" x14ac:dyDescent="0.25">
      <c r="A671" s="10" t="s">
        <v>230</v>
      </c>
      <c r="B671" s="10" t="s">
        <v>231</v>
      </c>
      <c r="C671" s="11">
        <v>38422</v>
      </c>
      <c r="D671" s="10">
        <v>10917</v>
      </c>
      <c r="E671" s="12">
        <v>365.89</v>
      </c>
    </row>
    <row r="672" spans="1:5" x14ac:dyDescent="0.25">
      <c r="A672" s="10" t="s">
        <v>230</v>
      </c>
      <c r="B672" s="10" t="s">
        <v>232</v>
      </c>
      <c r="C672" s="11">
        <v>38422</v>
      </c>
      <c r="D672" s="10">
        <v>10918</v>
      </c>
      <c r="E672" s="12">
        <v>1447.5</v>
      </c>
    </row>
    <row r="673" spans="1:5" x14ac:dyDescent="0.25">
      <c r="A673" s="10" t="s">
        <v>230</v>
      </c>
      <c r="B673" s="10" t="s">
        <v>236</v>
      </c>
      <c r="C673" s="11">
        <v>38415</v>
      </c>
      <c r="D673" s="10">
        <v>10919</v>
      </c>
      <c r="E673" s="12">
        <v>1122.8</v>
      </c>
    </row>
    <row r="674" spans="1:5" x14ac:dyDescent="0.25">
      <c r="A674" s="10" t="s">
        <v>230</v>
      </c>
      <c r="B674" s="10" t="s">
        <v>231</v>
      </c>
      <c r="C674" s="11">
        <v>38420</v>
      </c>
      <c r="D674" s="10">
        <v>10920</v>
      </c>
      <c r="E674" s="12">
        <v>390</v>
      </c>
    </row>
    <row r="675" spans="1:5" x14ac:dyDescent="0.25">
      <c r="A675" s="10" t="s">
        <v>230</v>
      </c>
      <c r="B675" s="10" t="s">
        <v>234</v>
      </c>
      <c r="C675" s="11">
        <v>38420</v>
      </c>
      <c r="D675" s="10">
        <v>10921</v>
      </c>
      <c r="E675" s="12">
        <v>1936</v>
      </c>
    </row>
    <row r="676" spans="1:5" x14ac:dyDescent="0.25">
      <c r="A676" s="10" t="s">
        <v>227</v>
      </c>
      <c r="B676" s="10" t="s">
        <v>228</v>
      </c>
      <c r="C676" s="11">
        <v>38416</v>
      </c>
      <c r="D676" s="10">
        <v>10922</v>
      </c>
      <c r="E676" s="12">
        <v>742.5</v>
      </c>
    </row>
    <row r="677" spans="1:5" x14ac:dyDescent="0.25">
      <c r="A677" s="10" t="s">
        <v>227</v>
      </c>
      <c r="B677" s="10" t="s">
        <v>237</v>
      </c>
      <c r="C677" s="11">
        <v>38424</v>
      </c>
      <c r="D677" s="10">
        <v>10923</v>
      </c>
      <c r="E677" s="12">
        <v>748.8</v>
      </c>
    </row>
    <row r="678" spans="1:5" x14ac:dyDescent="0.25">
      <c r="A678" s="10" t="s">
        <v>230</v>
      </c>
      <c r="B678" s="10" t="s">
        <v>232</v>
      </c>
      <c r="C678" s="11">
        <v>38450</v>
      </c>
      <c r="D678" s="10">
        <v>10924</v>
      </c>
      <c r="E678" s="12">
        <v>1835.7</v>
      </c>
    </row>
    <row r="679" spans="1:5" x14ac:dyDescent="0.25">
      <c r="A679" s="10" t="s">
        <v>230</v>
      </c>
      <c r="B679" s="10" t="s">
        <v>232</v>
      </c>
      <c r="C679" s="11">
        <v>38424</v>
      </c>
      <c r="D679" s="10">
        <v>10925</v>
      </c>
      <c r="E679" s="12">
        <v>475.15</v>
      </c>
    </row>
    <row r="680" spans="1:5" x14ac:dyDescent="0.25">
      <c r="A680" s="10" t="s">
        <v>230</v>
      </c>
      <c r="B680" s="10" t="s">
        <v>231</v>
      </c>
      <c r="C680" s="11">
        <v>38422</v>
      </c>
      <c r="D680" s="10">
        <v>10926</v>
      </c>
      <c r="E680" s="12">
        <v>514.4</v>
      </c>
    </row>
    <row r="681" spans="1:5" x14ac:dyDescent="0.25">
      <c r="A681" s="10" t="s">
        <v>230</v>
      </c>
      <c r="B681" s="10" t="s">
        <v>231</v>
      </c>
      <c r="C681" s="11">
        <v>38450</v>
      </c>
      <c r="D681" s="10">
        <v>10927</v>
      </c>
      <c r="E681" s="12">
        <v>800</v>
      </c>
    </row>
    <row r="682" spans="1:5" x14ac:dyDescent="0.25">
      <c r="A682" s="10" t="s">
        <v>230</v>
      </c>
      <c r="B682" s="10" t="s">
        <v>234</v>
      </c>
      <c r="C682" s="11">
        <v>38429</v>
      </c>
      <c r="D682" s="10">
        <v>10928</v>
      </c>
      <c r="E682" s="12">
        <v>137.5</v>
      </c>
    </row>
    <row r="683" spans="1:5" x14ac:dyDescent="0.25">
      <c r="A683" s="10" t="s">
        <v>227</v>
      </c>
      <c r="B683" s="10" t="s">
        <v>229</v>
      </c>
      <c r="C683" s="11">
        <v>38423</v>
      </c>
      <c r="D683" s="10">
        <v>10929</v>
      </c>
      <c r="E683" s="12">
        <v>1174.75</v>
      </c>
    </row>
    <row r="684" spans="1:5" x14ac:dyDescent="0.25">
      <c r="A684" s="10" t="s">
        <v>230</v>
      </c>
      <c r="B684" s="10" t="s">
        <v>231</v>
      </c>
      <c r="C684" s="11">
        <v>38429</v>
      </c>
      <c r="D684" s="10">
        <v>10930</v>
      </c>
      <c r="E684" s="12">
        <v>2255.5</v>
      </c>
    </row>
    <row r="685" spans="1:5" x14ac:dyDescent="0.25">
      <c r="A685" s="10" t="s">
        <v>230</v>
      </c>
      <c r="B685" s="10" t="s">
        <v>231</v>
      </c>
      <c r="C685" s="11">
        <v>38430</v>
      </c>
      <c r="D685" s="10">
        <v>10931</v>
      </c>
      <c r="E685" s="12">
        <v>799.2</v>
      </c>
    </row>
    <row r="686" spans="1:5" x14ac:dyDescent="0.25">
      <c r="A686" s="10" t="s">
        <v>230</v>
      </c>
      <c r="B686" s="10" t="s">
        <v>235</v>
      </c>
      <c r="C686" s="11">
        <v>38435</v>
      </c>
      <c r="D686" s="10">
        <v>10932</v>
      </c>
      <c r="E686" s="12">
        <v>1788.63</v>
      </c>
    </row>
    <row r="687" spans="1:5" x14ac:dyDescent="0.25">
      <c r="A687" s="10" t="s">
        <v>227</v>
      </c>
      <c r="B687" s="10" t="s">
        <v>229</v>
      </c>
      <c r="C687" s="11">
        <v>38427</v>
      </c>
      <c r="D687" s="10">
        <v>10933</v>
      </c>
      <c r="E687" s="12">
        <v>920.6</v>
      </c>
    </row>
    <row r="688" spans="1:5" x14ac:dyDescent="0.25">
      <c r="A688" s="10" t="s">
        <v>230</v>
      </c>
      <c r="B688" s="10" t="s">
        <v>232</v>
      </c>
      <c r="C688" s="11">
        <v>38423</v>
      </c>
      <c r="D688" s="10">
        <v>10934</v>
      </c>
      <c r="E688" s="12">
        <v>500</v>
      </c>
    </row>
    <row r="689" spans="1:5" x14ac:dyDescent="0.25">
      <c r="A689" s="10" t="s">
        <v>230</v>
      </c>
      <c r="B689" s="10" t="s">
        <v>231</v>
      </c>
      <c r="C689" s="11">
        <v>38429</v>
      </c>
      <c r="D689" s="10">
        <v>10935</v>
      </c>
      <c r="E689" s="12">
        <v>619.5</v>
      </c>
    </row>
    <row r="690" spans="1:5" x14ac:dyDescent="0.25">
      <c r="A690" s="10" t="s">
        <v>230</v>
      </c>
      <c r="B690" s="10" t="s">
        <v>232</v>
      </c>
      <c r="C690" s="11">
        <v>38429</v>
      </c>
      <c r="D690" s="10">
        <v>10936</v>
      </c>
      <c r="E690" s="12">
        <v>456</v>
      </c>
    </row>
    <row r="691" spans="1:5" x14ac:dyDescent="0.25">
      <c r="A691" s="10" t="s">
        <v>227</v>
      </c>
      <c r="B691" s="10" t="s">
        <v>237</v>
      </c>
      <c r="C691" s="11">
        <v>38424</v>
      </c>
      <c r="D691" s="10">
        <v>10937</v>
      </c>
      <c r="E691" s="12">
        <v>644.79999999999995</v>
      </c>
    </row>
    <row r="692" spans="1:5" x14ac:dyDescent="0.25">
      <c r="A692" s="10" t="s">
        <v>230</v>
      </c>
      <c r="B692" s="10" t="s">
        <v>232</v>
      </c>
      <c r="C692" s="11">
        <v>38427</v>
      </c>
      <c r="D692" s="10">
        <v>10938</v>
      </c>
      <c r="E692" s="12">
        <v>2731.87</v>
      </c>
    </row>
    <row r="693" spans="1:5" x14ac:dyDescent="0.25">
      <c r="A693" s="10" t="s">
        <v>230</v>
      </c>
      <c r="B693" s="10" t="s">
        <v>236</v>
      </c>
      <c r="C693" s="11">
        <v>38424</v>
      </c>
      <c r="D693" s="10">
        <v>10939</v>
      </c>
      <c r="E693" s="12">
        <v>637.5</v>
      </c>
    </row>
    <row r="694" spans="1:5" x14ac:dyDescent="0.25">
      <c r="A694" s="10" t="s">
        <v>230</v>
      </c>
      <c r="B694" s="10" t="s">
        <v>235</v>
      </c>
      <c r="C694" s="11">
        <v>38434</v>
      </c>
      <c r="D694" s="10">
        <v>10940</v>
      </c>
      <c r="E694" s="12">
        <v>360</v>
      </c>
    </row>
    <row r="695" spans="1:5" x14ac:dyDescent="0.25">
      <c r="A695" s="10" t="s">
        <v>227</v>
      </c>
      <c r="B695" s="10" t="s">
        <v>237</v>
      </c>
      <c r="C695" s="11">
        <v>38431</v>
      </c>
      <c r="D695" s="10">
        <v>10941</v>
      </c>
      <c r="E695" s="12">
        <v>4011.75</v>
      </c>
    </row>
    <row r="696" spans="1:5" x14ac:dyDescent="0.25">
      <c r="A696" s="10" t="s">
        <v>227</v>
      </c>
      <c r="B696" s="10" t="s">
        <v>233</v>
      </c>
      <c r="C696" s="11">
        <v>38429</v>
      </c>
      <c r="D696" s="10">
        <v>10942</v>
      </c>
      <c r="E696" s="12">
        <v>560</v>
      </c>
    </row>
    <row r="697" spans="1:5" x14ac:dyDescent="0.25">
      <c r="A697" s="10" t="s">
        <v>230</v>
      </c>
      <c r="B697" s="10" t="s">
        <v>231</v>
      </c>
      <c r="C697" s="11">
        <v>38430</v>
      </c>
      <c r="D697" s="10">
        <v>10943</v>
      </c>
      <c r="E697" s="12">
        <v>711</v>
      </c>
    </row>
    <row r="698" spans="1:5" x14ac:dyDescent="0.25">
      <c r="A698" s="10" t="s">
        <v>227</v>
      </c>
      <c r="B698" s="10" t="s">
        <v>229</v>
      </c>
      <c r="C698" s="11">
        <v>38424</v>
      </c>
      <c r="D698" s="10">
        <v>10944</v>
      </c>
      <c r="E698" s="12">
        <v>1025.33</v>
      </c>
    </row>
    <row r="699" spans="1:5" x14ac:dyDescent="0.25">
      <c r="A699" s="10" t="s">
        <v>230</v>
      </c>
      <c r="B699" s="10" t="s">
        <v>231</v>
      </c>
      <c r="C699" s="11">
        <v>38429</v>
      </c>
      <c r="D699" s="10">
        <v>10945</v>
      </c>
      <c r="E699" s="12">
        <v>245</v>
      </c>
    </row>
    <row r="700" spans="1:5" x14ac:dyDescent="0.25">
      <c r="A700" s="10" t="s">
        <v>230</v>
      </c>
      <c r="B700" s="10" t="s">
        <v>234</v>
      </c>
      <c r="C700" s="11">
        <v>38430</v>
      </c>
      <c r="D700" s="10">
        <v>10946</v>
      </c>
      <c r="E700" s="12">
        <v>1407.5</v>
      </c>
    </row>
    <row r="701" spans="1:5" x14ac:dyDescent="0.25">
      <c r="A701" s="10" t="s">
        <v>230</v>
      </c>
      <c r="B701" s="10" t="s">
        <v>232</v>
      </c>
      <c r="C701" s="11">
        <v>38427</v>
      </c>
      <c r="D701" s="10">
        <v>10947</v>
      </c>
      <c r="E701" s="12">
        <v>220</v>
      </c>
    </row>
    <row r="702" spans="1:5" x14ac:dyDescent="0.25">
      <c r="A702" s="10" t="s">
        <v>230</v>
      </c>
      <c r="B702" s="10" t="s">
        <v>232</v>
      </c>
      <c r="C702" s="11">
        <v>38430</v>
      </c>
      <c r="D702" s="10">
        <v>10948</v>
      </c>
      <c r="E702" s="12">
        <v>2362.25</v>
      </c>
    </row>
    <row r="703" spans="1:5" x14ac:dyDescent="0.25">
      <c r="A703" s="10" t="s">
        <v>230</v>
      </c>
      <c r="B703" s="10" t="s">
        <v>236</v>
      </c>
      <c r="C703" s="11">
        <v>38428</v>
      </c>
      <c r="D703" s="10">
        <v>10949</v>
      </c>
      <c r="E703" s="12">
        <v>4422</v>
      </c>
    </row>
    <row r="704" spans="1:5" x14ac:dyDescent="0.25">
      <c r="A704" s="10" t="s">
        <v>230</v>
      </c>
      <c r="B704" s="10" t="s">
        <v>234</v>
      </c>
      <c r="C704" s="11">
        <v>38434</v>
      </c>
      <c r="D704" s="10">
        <v>10950</v>
      </c>
      <c r="E704" s="12">
        <v>110</v>
      </c>
    </row>
    <row r="705" spans="1:5" x14ac:dyDescent="0.25">
      <c r="A705" s="10" t="s">
        <v>227</v>
      </c>
      <c r="B705" s="10" t="s">
        <v>233</v>
      </c>
      <c r="C705" s="11">
        <v>38449</v>
      </c>
      <c r="D705" s="10">
        <v>10951</v>
      </c>
      <c r="E705" s="12">
        <v>458.74</v>
      </c>
    </row>
    <row r="706" spans="1:5" x14ac:dyDescent="0.25">
      <c r="A706" s="10" t="s">
        <v>230</v>
      </c>
      <c r="B706" s="10" t="s">
        <v>234</v>
      </c>
      <c r="C706" s="11">
        <v>38435</v>
      </c>
      <c r="D706" s="10">
        <v>10952</v>
      </c>
      <c r="E706" s="12">
        <v>471.2</v>
      </c>
    </row>
    <row r="707" spans="1:5" x14ac:dyDescent="0.25">
      <c r="A707" s="10" t="s">
        <v>227</v>
      </c>
      <c r="B707" s="10" t="s">
        <v>233</v>
      </c>
      <c r="C707" s="11">
        <v>38436</v>
      </c>
      <c r="D707" s="10">
        <v>10953</v>
      </c>
      <c r="E707" s="12">
        <v>4441.25</v>
      </c>
    </row>
    <row r="708" spans="1:5" x14ac:dyDescent="0.25">
      <c r="A708" s="10" t="s">
        <v>227</v>
      </c>
      <c r="B708" s="10" t="s">
        <v>228</v>
      </c>
      <c r="C708" s="11">
        <v>38431</v>
      </c>
      <c r="D708" s="10">
        <v>10954</v>
      </c>
      <c r="E708" s="12">
        <v>1659.53</v>
      </c>
    </row>
    <row r="709" spans="1:5" x14ac:dyDescent="0.25">
      <c r="A709" s="10" t="s">
        <v>230</v>
      </c>
      <c r="B709" s="10" t="s">
        <v>235</v>
      </c>
      <c r="C709" s="11">
        <v>38431</v>
      </c>
      <c r="D709" s="10">
        <v>10955</v>
      </c>
      <c r="E709" s="12">
        <v>74.400000000000006</v>
      </c>
    </row>
    <row r="710" spans="1:5" x14ac:dyDescent="0.25">
      <c r="A710" s="10" t="s">
        <v>227</v>
      </c>
      <c r="B710" s="10" t="s">
        <v>229</v>
      </c>
      <c r="C710" s="11">
        <v>38431</v>
      </c>
      <c r="D710" s="10">
        <v>10956</v>
      </c>
      <c r="E710" s="12">
        <v>677</v>
      </c>
    </row>
    <row r="711" spans="1:5" x14ac:dyDescent="0.25">
      <c r="A711" s="10" t="s">
        <v>230</v>
      </c>
      <c r="B711" s="10" t="s">
        <v>235</v>
      </c>
      <c r="C711" s="11">
        <v>38438</v>
      </c>
      <c r="D711" s="10">
        <v>10957</v>
      </c>
      <c r="E711" s="12">
        <v>1762.7</v>
      </c>
    </row>
    <row r="712" spans="1:5" x14ac:dyDescent="0.25">
      <c r="A712" s="10" t="s">
        <v>227</v>
      </c>
      <c r="B712" s="10" t="s">
        <v>237</v>
      </c>
      <c r="C712" s="11">
        <v>38438</v>
      </c>
      <c r="D712" s="10">
        <v>10958</v>
      </c>
      <c r="E712" s="12">
        <v>781</v>
      </c>
    </row>
    <row r="713" spans="1:5" x14ac:dyDescent="0.25">
      <c r="A713" s="10" t="s">
        <v>227</v>
      </c>
      <c r="B713" s="10" t="s">
        <v>229</v>
      </c>
      <c r="C713" s="11">
        <v>38434</v>
      </c>
      <c r="D713" s="10">
        <v>10959</v>
      </c>
      <c r="E713" s="12">
        <v>131.75</v>
      </c>
    </row>
    <row r="714" spans="1:5" x14ac:dyDescent="0.25">
      <c r="A714" s="10" t="s">
        <v>230</v>
      </c>
      <c r="B714" s="10" t="s">
        <v>232</v>
      </c>
      <c r="C714" s="11">
        <v>38450</v>
      </c>
      <c r="D714" s="10">
        <v>10960</v>
      </c>
      <c r="E714" s="12">
        <v>265.35000000000002</v>
      </c>
    </row>
    <row r="715" spans="1:5" x14ac:dyDescent="0.25">
      <c r="A715" s="10" t="s">
        <v>230</v>
      </c>
      <c r="B715" s="10" t="s">
        <v>235</v>
      </c>
      <c r="C715" s="11">
        <v>38441</v>
      </c>
      <c r="D715" s="10">
        <v>10961</v>
      </c>
      <c r="E715" s="12">
        <v>1119.9000000000001</v>
      </c>
    </row>
    <row r="716" spans="1:5" x14ac:dyDescent="0.25">
      <c r="A716" s="10" t="s">
        <v>230</v>
      </c>
      <c r="B716" s="10" t="s">
        <v>235</v>
      </c>
      <c r="C716" s="11">
        <v>38434</v>
      </c>
      <c r="D716" s="10">
        <v>10962</v>
      </c>
      <c r="E716" s="12">
        <v>3584</v>
      </c>
    </row>
    <row r="717" spans="1:5" x14ac:dyDescent="0.25">
      <c r="A717" s="10" t="s">
        <v>227</v>
      </c>
      <c r="B717" s="10" t="s">
        <v>233</v>
      </c>
      <c r="C717" s="11">
        <v>38437</v>
      </c>
      <c r="D717" s="10">
        <v>10963</v>
      </c>
      <c r="E717" s="12">
        <v>57.8</v>
      </c>
    </row>
    <row r="718" spans="1:5" x14ac:dyDescent="0.25">
      <c r="A718" s="10" t="s">
        <v>230</v>
      </c>
      <c r="B718" s="10" t="s">
        <v>232</v>
      </c>
      <c r="C718" s="11">
        <v>38435</v>
      </c>
      <c r="D718" s="10">
        <v>10964</v>
      </c>
      <c r="E718" s="12">
        <v>2052.5</v>
      </c>
    </row>
    <row r="719" spans="1:5" x14ac:dyDescent="0.25">
      <c r="A719" s="10" t="s">
        <v>227</v>
      </c>
      <c r="B719" s="10" t="s">
        <v>229</v>
      </c>
      <c r="C719" s="11">
        <v>38441</v>
      </c>
      <c r="D719" s="10">
        <v>10965</v>
      </c>
      <c r="E719" s="12">
        <v>848</v>
      </c>
    </row>
    <row r="720" spans="1:5" x14ac:dyDescent="0.25">
      <c r="A720" s="10" t="s">
        <v>230</v>
      </c>
      <c r="B720" s="10" t="s">
        <v>231</v>
      </c>
      <c r="C720" s="11">
        <v>38450</v>
      </c>
      <c r="D720" s="10">
        <v>10966</v>
      </c>
      <c r="E720" s="12">
        <v>1098.46</v>
      </c>
    </row>
    <row r="721" spans="1:5" x14ac:dyDescent="0.25">
      <c r="A721" s="10" t="s">
        <v>230</v>
      </c>
      <c r="B721" s="10" t="s">
        <v>236</v>
      </c>
      <c r="C721" s="11">
        <v>38444</v>
      </c>
      <c r="D721" s="10">
        <v>10967</v>
      </c>
      <c r="E721" s="12">
        <v>910.4</v>
      </c>
    </row>
    <row r="722" spans="1:5" x14ac:dyDescent="0.25">
      <c r="A722" s="10" t="s">
        <v>230</v>
      </c>
      <c r="B722" s="10" t="s">
        <v>234</v>
      </c>
      <c r="C722" s="11">
        <v>38443</v>
      </c>
      <c r="D722" s="10">
        <v>10968</v>
      </c>
      <c r="E722" s="12">
        <v>1408</v>
      </c>
    </row>
    <row r="723" spans="1:5" x14ac:dyDescent="0.25">
      <c r="A723" s="10" t="s">
        <v>230</v>
      </c>
      <c r="B723" s="10" t="s">
        <v>234</v>
      </c>
      <c r="C723" s="11">
        <v>38441</v>
      </c>
      <c r="D723" s="10">
        <v>10969</v>
      </c>
      <c r="E723" s="12">
        <v>108</v>
      </c>
    </row>
    <row r="724" spans="1:5" x14ac:dyDescent="0.25">
      <c r="A724" s="10" t="s">
        <v>227</v>
      </c>
      <c r="B724" s="10" t="s">
        <v>233</v>
      </c>
      <c r="C724" s="11">
        <v>38466</v>
      </c>
      <c r="D724" s="10">
        <v>10970</v>
      </c>
      <c r="E724" s="12">
        <v>224</v>
      </c>
    </row>
    <row r="725" spans="1:5" x14ac:dyDescent="0.25">
      <c r="A725" s="10" t="s">
        <v>230</v>
      </c>
      <c r="B725" s="10" t="s">
        <v>236</v>
      </c>
      <c r="C725" s="11">
        <v>38444</v>
      </c>
      <c r="D725" s="10">
        <v>10971</v>
      </c>
      <c r="E725" s="12">
        <v>1733.06</v>
      </c>
    </row>
    <row r="726" spans="1:5" x14ac:dyDescent="0.25">
      <c r="A726" s="10" t="s">
        <v>230</v>
      </c>
      <c r="B726" s="10" t="s">
        <v>231</v>
      </c>
      <c r="C726" s="11">
        <v>38437</v>
      </c>
      <c r="D726" s="10">
        <v>10972</v>
      </c>
      <c r="E726" s="12">
        <v>251.5</v>
      </c>
    </row>
    <row r="727" spans="1:5" x14ac:dyDescent="0.25">
      <c r="A727" s="10" t="s">
        <v>227</v>
      </c>
      <c r="B727" s="10" t="s">
        <v>229</v>
      </c>
      <c r="C727" s="11">
        <v>38438</v>
      </c>
      <c r="D727" s="10">
        <v>10973</v>
      </c>
      <c r="E727" s="12">
        <v>291.55</v>
      </c>
    </row>
    <row r="728" spans="1:5" x14ac:dyDescent="0.25">
      <c r="A728" s="10" t="s">
        <v>230</v>
      </c>
      <c r="B728" s="10" t="s">
        <v>232</v>
      </c>
      <c r="C728" s="11">
        <v>38445</v>
      </c>
      <c r="D728" s="10">
        <v>10974</v>
      </c>
      <c r="E728" s="12">
        <v>439</v>
      </c>
    </row>
    <row r="729" spans="1:5" x14ac:dyDescent="0.25">
      <c r="A729" s="10" t="s">
        <v>230</v>
      </c>
      <c r="B729" s="10" t="s">
        <v>234</v>
      </c>
      <c r="C729" s="11">
        <v>38438</v>
      </c>
      <c r="D729" s="10">
        <v>10975</v>
      </c>
      <c r="E729" s="12">
        <v>717.5</v>
      </c>
    </row>
    <row r="730" spans="1:5" x14ac:dyDescent="0.25">
      <c r="A730" s="10" t="s">
        <v>230</v>
      </c>
      <c r="B730" s="10" t="s">
        <v>234</v>
      </c>
      <c r="C730" s="11">
        <v>38445</v>
      </c>
      <c r="D730" s="10">
        <v>10976</v>
      </c>
      <c r="E730" s="12">
        <v>912</v>
      </c>
    </row>
    <row r="731" spans="1:5" x14ac:dyDescent="0.25">
      <c r="A731" s="10" t="s">
        <v>230</v>
      </c>
      <c r="B731" s="10" t="s">
        <v>235</v>
      </c>
      <c r="C731" s="11">
        <v>38452</v>
      </c>
      <c r="D731" s="10">
        <v>10977</v>
      </c>
      <c r="E731" s="12">
        <v>2233</v>
      </c>
    </row>
    <row r="732" spans="1:5" x14ac:dyDescent="0.25">
      <c r="A732" s="10" t="s">
        <v>227</v>
      </c>
      <c r="B732" s="10" t="s">
        <v>233</v>
      </c>
      <c r="C732" s="11">
        <v>38465</v>
      </c>
      <c r="D732" s="10">
        <v>10978</v>
      </c>
      <c r="E732" s="12">
        <v>1303.19</v>
      </c>
    </row>
    <row r="733" spans="1:5" x14ac:dyDescent="0.25">
      <c r="A733" s="10" t="s">
        <v>230</v>
      </c>
      <c r="B733" s="10" t="s">
        <v>235</v>
      </c>
      <c r="C733" s="11">
        <v>38442</v>
      </c>
      <c r="D733" s="10">
        <v>10979</v>
      </c>
      <c r="E733" s="12">
        <v>4813.5</v>
      </c>
    </row>
    <row r="734" spans="1:5" x14ac:dyDescent="0.25">
      <c r="A734" s="10" t="s">
        <v>230</v>
      </c>
      <c r="B734" s="10" t="s">
        <v>231</v>
      </c>
      <c r="C734" s="11">
        <v>38459</v>
      </c>
      <c r="D734" s="10">
        <v>10980</v>
      </c>
      <c r="E734" s="12">
        <v>248</v>
      </c>
    </row>
    <row r="735" spans="1:5" x14ac:dyDescent="0.25">
      <c r="A735" s="10" t="s">
        <v>230</v>
      </c>
      <c r="B735" s="10" t="s">
        <v>234</v>
      </c>
      <c r="C735" s="11">
        <v>38444</v>
      </c>
      <c r="D735" s="10">
        <v>10981</v>
      </c>
      <c r="E735" s="12">
        <v>15810</v>
      </c>
    </row>
    <row r="736" spans="1:5" x14ac:dyDescent="0.25">
      <c r="A736" s="10" t="s">
        <v>230</v>
      </c>
      <c r="B736" s="10" t="s">
        <v>236</v>
      </c>
      <c r="C736" s="11">
        <v>38450</v>
      </c>
      <c r="D736" s="10">
        <v>10982</v>
      </c>
      <c r="E736" s="12">
        <v>1014</v>
      </c>
    </row>
    <row r="737" spans="1:5" x14ac:dyDescent="0.25">
      <c r="A737" s="10" t="s">
        <v>230</v>
      </c>
      <c r="B737" s="10" t="s">
        <v>236</v>
      </c>
      <c r="C737" s="11">
        <v>38448</v>
      </c>
      <c r="D737" s="10">
        <v>10983</v>
      </c>
      <c r="E737" s="12">
        <v>720.9</v>
      </c>
    </row>
    <row r="738" spans="1:5" x14ac:dyDescent="0.25">
      <c r="A738" s="10" t="s">
        <v>230</v>
      </c>
      <c r="B738" s="10" t="s">
        <v>234</v>
      </c>
      <c r="C738" s="11">
        <v>38445</v>
      </c>
      <c r="D738" s="10">
        <v>10984</v>
      </c>
      <c r="E738" s="12">
        <v>1809.75</v>
      </c>
    </row>
    <row r="739" spans="1:5" x14ac:dyDescent="0.25">
      <c r="A739" s="10" t="s">
        <v>230</v>
      </c>
      <c r="B739" s="10" t="s">
        <v>236</v>
      </c>
      <c r="C739" s="11">
        <v>38444</v>
      </c>
      <c r="D739" s="10">
        <v>10985</v>
      </c>
      <c r="E739" s="12">
        <v>2023.38</v>
      </c>
    </row>
    <row r="740" spans="1:5" x14ac:dyDescent="0.25">
      <c r="A740" s="10" t="s">
        <v>230</v>
      </c>
      <c r="B740" s="10" t="s">
        <v>235</v>
      </c>
      <c r="C740" s="11">
        <v>38463</v>
      </c>
      <c r="D740" s="10">
        <v>10986</v>
      </c>
      <c r="E740" s="12">
        <v>2220</v>
      </c>
    </row>
    <row r="741" spans="1:5" x14ac:dyDescent="0.25">
      <c r="A741" s="10" t="s">
        <v>230</v>
      </c>
      <c r="B741" s="10" t="s">
        <v>235</v>
      </c>
      <c r="C741" s="11">
        <v>38448</v>
      </c>
      <c r="D741" s="10">
        <v>10987</v>
      </c>
      <c r="E741" s="12">
        <v>2772</v>
      </c>
    </row>
    <row r="742" spans="1:5" x14ac:dyDescent="0.25">
      <c r="A742" s="10" t="s">
        <v>230</v>
      </c>
      <c r="B742" s="10" t="s">
        <v>232</v>
      </c>
      <c r="C742" s="11">
        <v>38452</v>
      </c>
      <c r="D742" s="10">
        <v>10988</v>
      </c>
      <c r="E742" s="12">
        <v>3574.8</v>
      </c>
    </row>
    <row r="743" spans="1:5" x14ac:dyDescent="0.25">
      <c r="A743" s="10" t="s">
        <v>230</v>
      </c>
      <c r="B743" s="10" t="s">
        <v>236</v>
      </c>
      <c r="C743" s="11">
        <v>38444</v>
      </c>
      <c r="D743" s="10">
        <v>10989</v>
      </c>
      <c r="E743" s="12">
        <v>1353.6</v>
      </c>
    </row>
    <row r="744" spans="1:5" x14ac:dyDescent="0.25">
      <c r="A744" s="10" t="s">
        <v>230</v>
      </c>
      <c r="B744" s="10" t="s">
        <v>236</v>
      </c>
      <c r="C744" s="11">
        <v>38449</v>
      </c>
      <c r="D744" s="10">
        <v>10990</v>
      </c>
      <c r="E744" s="12">
        <v>4288.8500000000004</v>
      </c>
    </row>
    <row r="745" spans="1:5" x14ac:dyDescent="0.25">
      <c r="A745" s="10" t="s">
        <v>230</v>
      </c>
      <c r="B745" s="10" t="s">
        <v>234</v>
      </c>
      <c r="C745" s="11">
        <v>38449</v>
      </c>
      <c r="D745" s="10">
        <v>10991</v>
      </c>
      <c r="E745" s="12">
        <v>2296</v>
      </c>
    </row>
    <row r="746" spans="1:5" x14ac:dyDescent="0.25">
      <c r="A746" s="10" t="s">
        <v>230</v>
      </c>
      <c r="B746" s="10" t="s">
        <v>234</v>
      </c>
      <c r="C746" s="11">
        <v>38445</v>
      </c>
      <c r="D746" s="10">
        <v>10992</v>
      </c>
      <c r="E746" s="12">
        <v>69.599999999999994</v>
      </c>
    </row>
    <row r="747" spans="1:5" x14ac:dyDescent="0.25">
      <c r="A747" s="10" t="s">
        <v>227</v>
      </c>
      <c r="B747" s="10" t="s">
        <v>237</v>
      </c>
      <c r="C747" s="11">
        <v>38452</v>
      </c>
      <c r="D747" s="10">
        <v>10993</v>
      </c>
      <c r="E747" s="12">
        <v>4895.4399999999996</v>
      </c>
    </row>
    <row r="748" spans="1:5" x14ac:dyDescent="0.25">
      <c r="A748" s="10" t="s">
        <v>230</v>
      </c>
      <c r="B748" s="10" t="s">
        <v>236</v>
      </c>
      <c r="C748" s="11">
        <v>38451</v>
      </c>
      <c r="D748" s="10">
        <v>10994</v>
      </c>
      <c r="E748" s="12">
        <v>940.5</v>
      </c>
    </row>
    <row r="749" spans="1:5" x14ac:dyDescent="0.25">
      <c r="A749" s="10" t="s">
        <v>230</v>
      </c>
      <c r="B749" s="10" t="s">
        <v>234</v>
      </c>
      <c r="C749" s="11">
        <v>38448</v>
      </c>
      <c r="D749" s="10">
        <v>10995</v>
      </c>
      <c r="E749" s="12">
        <v>1196</v>
      </c>
    </row>
    <row r="750" spans="1:5" x14ac:dyDescent="0.25">
      <c r="A750" s="10" t="s">
        <v>230</v>
      </c>
      <c r="B750" s="10" t="s">
        <v>231</v>
      </c>
      <c r="C750" s="11">
        <v>38452</v>
      </c>
      <c r="D750" s="10">
        <v>10996</v>
      </c>
      <c r="E750" s="12">
        <v>560</v>
      </c>
    </row>
    <row r="751" spans="1:5" x14ac:dyDescent="0.25">
      <c r="A751" s="10" t="s">
        <v>230</v>
      </c>
      <c r="B751" s="10" t="s">
        <v>235</v>
      </c>
      <c r="C751" s="11">
        <v>38455</v>
      </c>
      <c r="D751" s="10">
        <v>10997</v>
      </c>
      <c r="E751" s="12">
        <v>1885</v>
      </c>
    </row>
    <row r="752" spans="1:5" x14ac:dyDescent="0.25">
      <c r="A752" s="10" t="s">
        <v>230</v>
      </c>
      <c r="B752" s="10" t="s">
        <v>235</v>
      </c>
      <c r="C752" s="11">
        <v>38459</v>
      </c>
      <c r="D752" s="10">
        <v>10998</v>
      </c>
      <c r="E752" s="12">
        <v>686</v>
      </c>
    </row>
    <row r="753" spans="1:5" x14ac:dyDescent="0.25">
      <c r="A753" s="10" t="s">
        <v>227</v>
      </c>
      <c r="B753" s="10" t="s">
        <v>229</v>
      </c>
      <c r="C753" s="11">
        <v>38452</v>
      </c>
      <c r="D753" s="10">
        <v>10999</v>
      </c>
      <c r="E753" s="12">
        <v>1197.95</v>
      </c>
    </row>
    <row r="754" spans="1:5" x14ac:dyDescent="0.25">
      <c r="A754" s="10" t="s">
        <v>230</v>
      </c>
      <c r="B754" s="10" t="s">
        <v>236</v>
      </c>
      <c r="C754" s="11">
        <v>38456</v>
      </c>
      <c r="D754" s="10">
        <v>11000</v>
      </c>
      <c r="E754" s="12">
        <v>903.75</v>
      </c>
    </row>
    <row r="755" spans="1:5" x14ac:dyDescent="0.25">
      <c r="A755" s="10" t="s">
        <v>230</v>
      </c>
      <c r="B755" s="10" t="s">
        <v>236</v>
      </c>
      <c r="C755" s="11">
        <v>38456</v>
      </c>
      <c r="D755" s="10">
        <v>11001</v>
      </c>
      <c r="E755" s="12">
        <v>2769</v>
      </c>
    </row>
    <row r="756" spans="1:5" x14ac:dyDescent="0.25">
      <c r="A756" s="10" t="s">
        <v>230</v>
      </c>
      <c r="B756" s="10" t="s">
        <v>231</v>
      </c>
      <c r="C756" s="11">
        <v>38458</v>
      </c>
      <c r="D756" s="10">
        <v>11002</v>
      </c>
      <c r="E756" s="12">
        <v>1811.1</v>
      </c>
    </row>
    <row r="757" spans="1:5" x14ac:dyDescent="0.25">
      <c r="A757" s="10" t="s">
        <v>230</v>
      </c>
      <c r="B757" s="10" t="s">
        <v>232</v>
      </c>
      <c r="C757" s="11">
        <v>38450</v>
      </c>
      <c r="D757" s="10">
        <v>11003</v>
      </c>
      <c r="E757" s="12">
        <v>326</v>
      </c>
    </row>
    <row r="758" spans="1:5" x14ac:dyDescent="0.25">
      <c r="A758" s="10" t="s">
        <v>230</v>
      </c>
      <c r="B758" s="10" t="s">
        <v>232</v>
      </c>
      <c r="C758" s="11">
        <v>38462</v>
      </c>
      <c r="D758" s="10">
        <v>11004</v>
      </c>
      <c r="E758" s="12">
        <v>295.38</v>
      </c>
    </row>
    <row r="759" spans="1:5" x14ac:dyDescent="0.25">
      <c r="A759" s="10" t="s">
        <v>230</v>
      </c>
      <c r="B759" s="10" t="s">
        <v>236</v>
      </c>
      <c r="C759" s="11">
        <v>38452</v>
      </c>
      <c r="D759" s="10">
        <v>11005</v>
      </c>
      <c r="E759" s="12">
        <v>586</v>
      </c>
    </row>
    <row r="760" spans="1:5" x14ac:dyDescent="0.25">
      <c r="A760" s="10" t="s">
        <v>230</v>
      </c>
      <c r="B760" s="10" t="s">
        <v>232</v>
      </c>
      <c r="C760" s="11">
        <v>38457</v>
      </c>
      <c r="D760" s="10">
        <v>11006</v>
      </c>
      <c r="E760" s="12">
        <v>329.69</v>
      </c>
    </row>
    <row r="761" spans="1:5" x14ac:dyDescent="0.25">
      <c r="A761" s="10" t="s">
        <v>230</v>
      </c>
      <c r="B761" s="10" t="s">
        <v>235</v>
      </c>
      <c r="C761" s="11">
        <v>38455</v>
      </c>
      <c r="D761" s="10">
        <v>11007</v>
      </c>
      <c r="E761" s="12">
        <v>2633.9</v>
      </c>
    </row>
    <row r="762" spans="1:5" x14ac:dyDescent="0.25">
      <c r="A762" s="10" t="s">
        <v>230</v>
      </c>
      <c r="B762" s="10" t="s">
        <v>236</v>
      </c>
      <c r="C762" s="11">
        <v>38452</v>
      </c>
      <c r="D762" s="10">
        <v>11009</v>
      </c>
      <c r="E762" s="12">
        <v>616.5</v>
      </c>
    </row>
    <row r="763" spans="1:5" x14ac:dyDescent="0.25">
      <c r="A763" s="10" t="s">
        <v>230</v>
      </c>
      <c r="B763" s="10" t="s">
        <v>236</v>
      </c>
      <c r="C763" s="11">
        <v>38463</v>
      </c>
      <c r="D763" s="10">
        <v>11010</v>
      </c>
      <c r="E763" s="12">
        <v>645</v>
      </c>
    </row>
    <row r="764" spans="1:5" x14ac:dyDescent="0.25">
      <c r="A764" s="10" t="s">
        <v>230</v>
      </c>
      <c r="B764" s="10" t="s">
        <v>232</v>
      </c>
      <c r="C764" s="11">
        <v>38455</v>
      </c>
      <c r="D764" s="10">
        <v>11011</v>
      </c>
      <c r="E764" s="12">
        <v>933.5</v>
      </c>
    </row>
    <row r="765" spans="1:5" x14ac:dyDescent="0.25">
      <c r="A765" s="10" t="s">
        <v>230</v>
      </c>
      <c r="B765" s="10" t="s">
        <v>234</v>
      </c>
      <c r="C765" s="11">
        <v>38459</v>
      </c>
      <c r="D765" s="10">
        <v>11012</v>
      </c>
      <c r="E765" s="12">
        <v>2825.3</v>
      </c>
    </row>
    <row r="766" spans="1:5" x14ac:dyDescent="0.25">
      <c r="A766" s="10" t="s">
        <v>230</v>
      </c>
      <c r="B766" s="10" t="s">
        <v>236</v>
      </c>
      <c r="C766" s="11">
        <v>38452</v>
      </c>
      <c r="D766" s="10">
        <v>11013</v>
      </c>
      <c r="E766" s="12">
        <v>361</v>
      </c>
    </row>
    <row r="767" spans="1:5" x14ac:dyDescent="0.25">
      <c r="A767" s="10" t="s">
        <v>230</v>
      </c>
      <c r="B767" s="10" t="s">
        <v>236</v>
      </c>
      <c r="C767" s="11">
        <v>38457</v>
      </c>
      <c r="D767" s="10">
        <v>11014</v>
      </c>
      <c r="E767" s="12">
        <v>243.18</v>
      </c>
    </row>
    <row r="768" spans="1:5" x14ac:dyDescent="0.25">
      <c r="A768" s="10" t="s">
        <v>230</v>
      </c>
      <c r="B768" s="10" t="s">
        <v>236</v>
      </c>
      <c r="C768" s="11">
        <v>38462</v>
      </c>
      <c r="D768" s="10">
        <v>11015</v>
      </c>
      <c r="E768" s="12">
        <v>622.35</v>
      </c>
    </row>
    <row r="769" spans="1:5" x14ac:dyDescent="0.25">
      <c r="A769" s="10" t="s">
        <v>227</v>
      </c>
      <c r="B769" s="10" t="s">
        <v>233</v>
      </c>
      <c r="C769" s="11">
        <v>38455</v>
      </c>
      <c r="D769" s="10">
        <v>11016</v>
      </c>
      <c r="E769" s="12">
        <v>491.5</v>
      </c>
    </row>
    <row r="770" spans="1:5" x14ac:dyDescent="0.25">
      <c r="A770" s="10" t="s">
        <v>227</v>
      </c>
      <c r="B770" s="10" t="s">
        <v>233</v>
      </c>
      <c r="C770" s="11">
        <v>38462</v>
      </c>
      <c r="D770" s="10">
        <v>11017</v>
      </c>
      <c r="E770" s="12">
        <v>6750</v>
      </c>
    </row>
    <row r="771" spans="1:5" x14ac:dyDescent="0.25">
      <c r="A771" s="10" t="s">
        <v>230</v>
      </c>
      <c r="B771" s="10" t="s">
        <v>231</v>
      </c>
      <c r="C771" s="11">
        <v>38458</v>
      </c>
      <c r="D771" s="10">
        <v>11018</v>
      </c>
      <c r="E771" s="12">
        <v>1575</v>
      </c>
    </row>
    <row r="772" spans="1:5" x14ac:dyDescent="0.25">
      <c r="A772" s="10" t="s">
        <v>230</v>
      </c>
      <c r="B772" s="10" t="s">
        <v>236</v>
      </c>
      <c r="C772" s="11">
        <v>38458</v>
      </c>
      <c r="D772" s="10">
        <v>11020</v>
      </c>
      <c r="E772" s="12">
        <v>632.4</v>
      </c>
    </row>
    <row r="773" spans="1:5" x14ac:dyDescent="0.25">
      <c r="A773" s="10" t="s">
        <v>230</v>
      </c>
      <c r="B773" s="10" t="s">
        <v>232</v>
      </c>
      <c r="C773" s="11">
        <v>38463</v>
      </c>
      <c r="D773" s="10">
        <v>11021</v>
      </c>
      <c r="E773" s="12">
        <v>6306.24</v>
      </c>
    </row>
    <row r="774" spans="1:5" x14ac:dyDescent="0.25">
      <c r="A774" s="10" t="s">
        <v>230</v>
      </c>
      <c r="B774" s="10" t="s">
        <v>234</v>
      </c>
      <c r="C774" s="11">
        <v>38466</v>
      </c>
      <c r="D774" s="10">
        <v>11023</v>
      </c>
      <c r="E774" s="12">
        <v>1500</v>
      </c>
    </row>
    <row r="775" spans="1:5" x14ac:dyDescent="0.25">
      <c r="A775" s="10" t="s">
        <v>230</v>
      </c>
      <c r="B775" s="10" t="s">
        <v>231</v>
      </c>
      <c r="C775" s="11">
        <v>38462</v>
      </c>
      <c r="D775" s="10">
        <v>11024</v>
      </c>
      <c r="E775" s="12">
        <v>1966.81</v>
      </c>
    </row>
    <row r="776" spans="1:5" x14ac:dyDescent="0.25">
      <c r="A776" s="10" t="s">
        <v>227</v>
      </c>
      <c r="B776" s="10" t="s">
        <v>229</v>
      </c>
      <c r="C776" s="11">
        <v>38466</v>
      </c>
      <c r="D776" s="10">
        <v>11025</v>
      </c>
      <c r="E776" s="12">
        <v>270</v>
      </c>
    </row>
    <row r="777" spans="1:5" x14ac:dyDescent="0.25">
      <c r="A777" s="10" t="s">
        <v>230</v>
      </c>
      <c r="B777" s="10" t="s">
        <v>231</v>
      </c>
      <c r="C777" s="11">
        <v>38470</v>
      </c>
      <c r="D777" s="10">
        <v>11026</v>
      </c>
      <c r="E777" s="12">
        <v>1030</v>
      </c>
    </row>
    <row r="778" spans="1:5" x14ac:dyDescent="0.25">
      <c r="A778" s="10" t="s">
        <v>230</v>
      </c>
      <c r="B778" s="10" t="s">
        <v>234</v>
      </c>
      <c r="C778" s="11">
        <v>38462</v>
      </c>
      <c r="D778" s="10">
        <v>11027</v>
      </c>
      <c r="E778" s="12">
        <v>877.72</v>
      </c>
    </row>
    <row r="779" spans="1:5" x14ac:dyDescent="0.25">
      <c r="A779" s="10" t="s">
        <v>230</v>
      </c>
      <c r="B779" s="10" t="s">
        <v>236</v>
      </c>
      <c r="C779" s="11">
        <v>38464</v>
      </c>
      <c r="D779" s="10">
        <v>11028</v>
      </c>
      <c r="E779" s="12">
        <v>2160</v>
      </c>
    </row>
    <row r="780" spans="1:5" x14ac:dyDescent="0.25">
      <c r="A780" s="10" t="s">
        <v>230</v>
      </c>
      <c r="B780" s="10" t="s">
        <v>231</v>
      </c>
      <c r="C780" s="11">
        <v>38469</v>
      </c>
      <c r="D780" s="10">
        <v>11029</v>
      </c>
      <c r="E780" s="12">
        <v>1286.8</v>
      </c>
    </row>
    <row r="781" spans="1:5" x14ac:dyDescent="0.25">
      <c r="A781" s="10" t="s">
        <v>227</v>
      </c>
      <c r="B781" s="10" t="s">
        <v>237</v>
      </c>
      <c r="C781" s="11">
        <v>38469</v>
      </c>
      <c r="D781" s="10">
        <v>11030</v>
      </c>
      <c r="E781" s="12">
        <v>12615.05</v>
      </c>
    </row>
    <row r="782" spans="1:5" x14ac:dyDescent="0.25">
      <c r="A782" s="10" t="s">
        <v>227</v>
      </c>
      <c r="B782" s="10" t="s">
        <v>229</v>
      </c>
      <c r="C782" s="11">
        <v>38466</v>
      </c>
      <c r="D782" s="10">
        <v>11031</v>
      </c>
      <c r="E782" s="12">
        <v>2393.5</v>
      </c>
    </row>
    <row r="783" spans="1:5" x14ac:dyDescent="0.25">
      <c r="A783" s="10" t="s">
        <v>230</v>
      </c>
      <c r="B783" s="10" t="s">
        <v>236</v>
      </c>
      <c r="C783" s="11">
        <v>38465</v>
      </c>
      <c r="D783" s="10">
        <v>11032</v>
      </c>
      <c r="E783" s="12">
        <v>8902.5</v>
      </c>
    </row>
    <row r="784" spans="1:5" x14ac:dyDescent="0.25">
      <c r="A784" s="10" t="s">
        <v>227</v>
      </c>
      <c r="B784" s="10" t="s">
        <v>237</v>
      </c>
      <c r="C784" s="11">
        <v>38465</v>
      </c>
      <c r="D784" s="10">
        <v>11033</v>
      </c>
      <c r="E784" s="12">
        <v>3232.8</v>
      </c>
    </row>
    <row r="785" spans="1:5" x14ac:dyDescent="0.25">
      <c r="A785" s="10" t="s">
        <v>230</v>
      </c>
      <c r="B785" s="10" t="s">
        <v>235</v>
      </c>
      <c r="C785" s="11">
        <v>38469</v>
      </c>
      <c r="D785" s="10">
        <v>11034</v>
      </c>
      <c r="E785" s="12">
        <v>539.4</v>
      </c>
    </row>
    <row r="786" spans="1:5" x14ac:dyDescent="0.25">
      <c r="A786" s="10" t="s">
        <v>230</v>
      </c>
      <c r="B786" s="10" t="s">
        <v>236</v>
      </c>
      <c r="C786" s="11">
        <v>38466</v>
      </c>
      <c r="D786" s="10">
        <v>11035</v>
      </c>
      <c r="E786" s="12">
        <v>1754.5</v>
      </c>
    </row>
    <row r="787" spans="1:5" x14ac:dyDescent="0.25">
      <c r="A787" s="10" t="s">
        <v>230</v>
      </c>
      <c r="B787" s="10" t="s">
        <v>235</v>
      </c>
      <c r="C787" s="11">
        <v>38464</v>
      </c>
      <c r="D787" s="10">
        <v>11036</v>
      </c>
      <c r="E787" s="12">
        <v>1692</v>
      </c>
    </row>
    <row r="788" spans="1:5" x14ac:dyDescent="0.25">
      <c r="A788" s="10" t="s">
        <v>227</v>
      </c>
      <c r="B788" s="10" t="s">
        <v>237</v>
      </c>
      <c r="C788" s="11">
        <v>38469</v>
      </c>
      <c r="D788" s="10">
        <v>11037</v>
      </c>
      <c r="E788" s="12">
        <v>60</v>
      </c>
    </row>
    <row r="789" spans="1:5" x14ac:dyDescent="0.25">
      <c r="A789" s="10" t="s">
        <v>230</v>
      </c>
      <c r="B789" s="10" t="s">
        <v>234</v>
      </c>
      <c r="C789" s="11">
        <v>38472</v>
      </c>
      <c r="D789" s="10">
        <v>11038</v>
      </c>
      <c r="E789" s="12">
        <v>732.6</v>
      </c>
    </row>
    <row r="790" spans="1:5" x14ac:dyDescent="0.25">
      <c r="A790" s="10" t="s">
        <v>230</v>
      </c>
      <c r="B790" s="10" t="s">
        <v>232</v>
      </c>
      <c r="C790" s="11">
        <v>38470</v>
      </c>
      <c r="D790" s="10">
        <v>11041</v>
      </c>
      <c r="E790" s="12">
        <v>1773</v>
      </c>
    </row>
    <row r="791" spans="1:5" x14ac:dyDescent="0.25">
      <c r="A791" s="10" t="s">
        <v>230</v>
      </c>
      <c r="B791" s="10" t="s">
        <v>236</v>
      </c>
      <c r="C791" s="11">
        <v>38473</v>
      </c>
      <c r="D791" s="10">
        <v>11042</v>
      </c>
      <c r="E791" s="12">
        <v>405.75</v>
      </c>
    </row>
    <row r="792" spans="1:5" x14ac:dyDescent="0.25">
      <c r="A792" s="10" t="s">
        <v>227</v>
      </c>
      <c r="B792" s="10" t="s">
        <v>228</v>
      </c>
      <c r="C792" s="11">
        <v>38471</v>
      </c>
      <c r="D792" s="10">
        <v>11043</v>
      </c>
      <c r="E792" s="12">
        <v>210</v>
      </c>
    </row>
    <row r="793" spans="1:5" x14ac:dyDescent="0.25">
      <c r="A793" s="10" t="s">
        <v>230</v>
      </c>
      <c r="B793" s="10" t="s">
        <v>231</v>
      </c>
      <c r="C793" s="11">
        <v>38473</v>
      </c>
      <c r="D793" s="10">
        <v>11044</v>
      </c>
      <c r="E793" s="12">
        <v>591.6</v>
      </c>
    </row>
    <row r="794" spans="1:5" x14ac:dyDescent="0.25">
      <c r="A794" s="10" t="s">
        <v>230</v>
      </c>
      <c r="B794" s="10" t="s">
        <v>235</v>
      </c>
      <c r="C794" s="11">
        <v>38466</v>
      </c>
      <c r="D794" s="10">
        <v>11046</v>
      </c>
      <c r="E794" s="12">
        <v>1485.8</v>
      </c>
    </row>
    <row r="795" spans="1:5" x14ac:dyDescent="0.25">
      <c r="A795" s="10" t="s">
        <v>227</v>
      </c>
      <c r="B795" s="10" t="s">
        <v>237</v>
      </c>
      <c r="C795" s="11">
        <v>38473</v>
      </c>
      <c r="D795" s="10">
        <v>11047</v>
      </c>
      <c r="E795" s="12">
        <v>817.87</v>
      </c>
    </row>
    <row r="796" spans="1:5" x14ac:dyDescent="0.25">
      <c r="A796" s="10" t="s">
        <v>227</v>
      </c>
      <c r="B796" s="10" t="s">
        <v>237</v>
      </c>
      <c r="C796" s="11">
        <v>38472</v>
      </c>
      <c r="D796" s="10">
        <v>11048</v>
      </c>
      <c r="E796" s="12">
        <v>525</v>
      </c>
    </row>
    <row r="797" spans="1:5" x14ac:dyDescent="0.25">
      <c r="A797" s="10" t="s">
        <v>230</v>
      </c>
      <c r="B797" s="10" t="s">
        <v>232</v>
      </c>
      <c r="C797" s="11">
        <v>38473</v>
      </c>
      <c r="D797" s="10">
        <v>11052</v>
      </c>
      <c r="E797" s="12">
        <v>1332</v>
      </c>
    </row>
    <row r="798" spans="1:5" x14ac:dyDescent="0.25">
      <c r="A798" s="10" t="s">
        <v>230</v>
      </c>
      <c r="B798" s="10" t="s">
        <v>236</v>
      </c>
      <c r="C798" s="11">
        <v>38471</v>
      </c>
      <c r="D798" s="10">
        <v>11053</v>
      </c>
      <c r="E798" s="12">
        <v>3055</v>
      </c>
    </row>
    <row r="799" spans="1:5" x14ac:dyDescent="0.25">
      <c r="A799" s="10" t="s">
        <v>230</v>
      </c>
      <c r="B799" s="10" t="s">
        <v>235</v>
      </c>
      <c r="C799" s="11">
        <v>38473</v>
      </c>
      <c r="D799" s="10">
        <v>11056</v>
      </c>
      <c r="E799" s="12">
        <v>3740</v>
      </c>
    </row>
    <row r="800" spans="1:5" x14ac:dyDescent="0.25">
      <c r="A800" s="10" t="s">
        <v>230</v>
      </c>
      <c r="B800" s="10" t="s">
        <v>232</v>
      </c>
      <c r="C800" s="11">
        <v>38473</v>
      </c>
      <c r="D800" s="10">
        <v>11057</v>
      </c>
      <c r="E800" s="12">
        <v>45</v>
      </c>
    </row>
  </sheetData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48F381974037342AB115E39D75B2AE3" ma:contentTypeVersion="17" ma:contentTypeDescription="Create a new document." ma:contentTypeScope="" ma:versionID="a5edd2a7a31cf3a377da9eb67bd66a48">
  <xsd:schema xmlns:xsd="http://www.w3.org/2001/XMLSchema" xmlns:xs="http://www.w3.org/2001/XMLSchema" xmlns:p="http://schemas.microsoft.com/office/2006/metadata/properties" xmlns:ns3="349104b2-8b32-415b-bb30-2cd22ba8a881" xmlns:ns4="62392dc8-a7b4-4067-9be9-75df07add247" targetNamespace="http://schemas.microsoft.com/office/2006/metadata/properties" ma:root="true" ma:fieldsID="d303bb72b4a06e8bc41312a3906a3892" ns3:_="" ns4:_="">
    <xsd:import namespace="349104b2-8b32-415b-bb30-2cd22ba8a881"/>
    <xsd:import namespace="62392dc8-a7b4-4067-9be9-75df07add24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9104b2-8b32-415b-bb30-2cd22ba8a88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7" nillable="true" ma:displayName="Tags" ma:internalName="MediaServiceAutoTags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_activity" ma:index="21" nillable="true" ma:displayName="_activity" ma:hidden="true" ma:internalName="_activity">
      <xsd:simpleType>
        <xsd:restriction base="dms:Note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3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392dc8-a7b4-4067-9be9-75df07add24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349104b2-8b32-415b-bb30-2cd22ba8a881" xsi:nil="true"/>
  </documentManagement>
</p:properties>
</file>

<file path=customXml/itemProps1.xml><?xml version="1.0" encoding="utf-8"?>
<ds:datastoreItem xmlns:ds="http://schemas.openxmlformats.org/officeDocument/2006/customXml" ds:itemID="{41447C13-3A1C-488A-9B08-C1706EC2EDD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C48C665-EDA6-4001-866B-B3A8C0657DD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49104b2-8b32-415b-bb30-2cd22ba8a881"/>
    <ds:schemaRef ds:uri="62392dc8-a7b4-4067-9be9-75df07add24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D384DEC-22F5-43CE-909A-58988435DF6B}">
  <ds:schemaRefs>
    <ds:schemaRef ds:uri="http://schemas.openxmlformats.org/package/2006/metadata/core-properties"/>
    <ds:schemaRef ds:uri="349104b2-8b32-415b-bb30-2cd22ba8a881"/>
    <ds:schemaRef ds:uri="http://schemas.microsoft.com/office/2006/documentManagement/types"/>
    <ds:schemaRef ds:uri="http://purl.org/dc/terms/"/>
    <ds:schemaRef ds:uri="http://www.w3.org/XML/1998/namespace"/>
    <ds:schemaRef ds:uri="http://purl.org/dc/dcmitype/"/>
    <ds:schemaRef ds:uri="http://schemas.microsoft.com/office/2006/metadata/properties"/>
    <ds:schemaRef ds:uri="http://schemas.microsoft.com/office/infopath/2007/PartnerControls"/>
    <ds:schemaRef ds:uri="62392dc8-a7b4-4067-9be9-75df07add247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GoToSpecial</vt:lpstr>
      <vt:lpstr>Source Data</vt:lpstr>
    </vt:vector>
  </TitlesOfParts>
  <Company>Akron-Summit County Public Library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Sann, Mie Mie</dc:creator>
  <cp:lastModifiedBy>Sann, Mie Mie</cp:lastModifiedBy>
  <dcterms:created xsi:type="dcterms:W3CDTF">2024-04-04T18:25:28Z</dcterms:created>
  <dcterms:modified xsi:type="dcterms:W3CDTF">2024-06-20T18:11:47Z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0x010100D48F381974037342AB115E39D75B2AE3</vt:lpwstr>
  </property>
</Properties>
</file>