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aining\Training Handouts\Patron\Excel\Excel 2025\MS Excel 6\"/>
    </mc:Choice>
  </mc:AlternateContent>
  <bookViews>
    <workbookView xWindow="0" yWindow="0" windowWidth="28800" windowHeight="11700" activeTab="6"/>
  </bookViews>
  <sheets>
    <sheet name="IFCondition" sheetId="1" r:id="rId1"/>
    <sheet name="Nested IFs" sheetId="10" r:id="rId2"/>
    <sheet name="NestedConditional" sheetId="2" r:id="rId3"/>
    <sheet name="More" sheetId="4" r:id="rId4"/>
    <sheet name="1000 Records" sheetId="5" r:id="rId5"/>
    <sheet name="1000 Records result" sheetId="11" r:id="rId6"/>
    <sheet name="Employees" sheetId="6" r:id="rId7"/>
  </sheets>
  <definedNames>
    <definedName name="_xlnm._FilterDatabase" localSheetId="4" hidden="1">'1000 Records'!$A$1:$Q$1001</definedName>
    <definedName name="_xlnm._FilterDatabase" localSheetId="5" hidden="1">'1000 Records result'!$A$1:$Q$1001</definedName>
    <definedName name="_xlnm._FilterDatabase" localSheetId="3" hidden="1">More!#REF!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1" l="1"/>
  <c r="R4" i="11"/>
  <c r="R3" i="11"/>
  <c r="R2" i="11"/>
  <c r="F30" i="4" l="1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G17" i="2" l="1"/>
  <c r="H17" i="2" s="1"/>
  <c r="G16" i="2"/>
  <c r="H16" i="2" s="1"/>
  <c r="G15" i="2"/>
  <c r="H15" i="2" s="1"/>
  <c r="G14" i="2"/>
  <c r="H14" i="2" s="1"/>
  <c r="G13" i="2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  <c r="G5" i="2"/>
  <c r="H5" i="2" s="1"/>
  <c r="G4" i="2"/>
  <c r="H4" i="2" s="1"/>
  <c r="G3" i="2"/>
  <c r="H3" i="2" s="1"/>
  <c r="G2" i="2"/>
  <c r="H2" i="2" s="1"/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<sst xmlns="http://schemas.openxmlformats.org/spreadsheetml/2006/main" count="25833" uniqueCount="5842">
  <si>
    <t>Name</t>
  </si>
  <si>
    <t>Registration</t>
  </si>
  <si>
    <t>Plane Tickets</t>
  </si>
  <si>
    <t>Taxi Fare</t>
  </si>
  <si>
    <t>Car Rental</t>
  </si>
  <si>
    <t>Meals</t>
  </si>
  <si>
    <t>Total</t>
  </si>
  <si>
    <t>IF</t>
  </si>
  <si>
    <t>John Close</t>
  </si>
  <si>
    <t>John Watkins</t>
  </si>
  <si>
    <t xml:space="preserve">Allison Charles </t>
  </si>
  <si>
    <t>Margie Lyons</t>
  </si>
  <si>
    <t>George Winkler</t>
  </si>
  <si>
    <t>Jean Lawson</t>
  </si>
  <si>
    <t>Harold Graening</t>
  </si>
  <si>
    <t>Julie Baker</t>
  </si>
  <si>
    <t>Carol Sundry</t>
  </si>
  <si>
    <t>Thomas Bernard</t>
  </si>
  <si>
    <t>Sandi McLean</t>
  </si>
  <si>
    <t>Linda Janes</t>
  </si>
  <si>
    <t>Christine Miller</t>
  </si>
  <si>
    <t>David Klein</t>
  </si>
  <si>
    <t>Robert Karns</t>
  </si>
  <si>
    <t>Dawn Elliot</t>
  </si>
  <si>
    <t>Covered</t>
  </si>
  <si>
    <t>Create Nested IF function in Column I, cell I2 through I17 meeting the following criteria:</t>
  </si>
  <si>
    <t>1)  If Total expense is less than 3000, the office will cover the full cost.</t>
  </si>
  <si>
    <r>
      <t xml:space="preserve">2)  If Total expense is more than 3000 but less than 5000, the office will cover full up to 3000 </t>
    </r>
    <r>
      <rPr>
        <u/>
        <sz val="10"/>
        <rFont val="Arial"/>
        <family val="2"/>
      </rPr>
      <t>and</t>
    </r>
    <r>
      <rPr>
        <sz val="10"/>
        <rFont val="Arial"/>
        <family val="2"/>
      </rPr>
      <t xml:space="preserve"> 50% beyond 3000.</t>
    </r>
  </si>
  <si>
    <r>
      <t xml:space="preserve">3)  If Total expense is more than 5000, the office wil cover full up to 3000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50% between 3000 and 5000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25% beyond 5000.</t>
    </r>
  </si>
  <si>
    <t>Hints:</t>
  </si>
  <si>
    <t>1) =IF(G2&lt;3000,G2,….)</t>
  </si>
  <si>
    <t>2) =IF(G2&lt;5000,3000+(G2-3000)*50%,…)</t>
  </si>
  <si>
    <t>3) =IF(G2&gt;5000,3000+1000+(G2-5000)*25%)</t>
  </si>
  <si>
    <t>Category</t>
  </si>
  <si>
    <t>Item</t>
  </si>
  <si>
    <t>Quantity</t>
  </si>
  <si>
    <t>Unit</t>
  </si>
  <si>
    <t>Price</t>
  </si>
  <si>
    <t>Total Cost</t>
  </si>
  <si>
    <t>Produce</t>
  </si>
  <si>
    <t>Oranges</t>
  </si>
  <si>
    <t>Bag</t>
  </si>
  <si>
    <t>Apples</t>
  </si>
  <si>
    <t>Lb</t>
  </si>
  <si>
    <t>Bananas</t>
  </si>
  <si>
    <t>Lettuce</t>
  </si>
  <si>
    <t>Bunch</t>
  </si>
  <si>
    <t>Tomatoes</t>
  </si>
  <si>
    <t>Dairy</t>
  </si>
  <si>
    <t xml:space="preserve">Milk </t>
  </si>
  <si>
    <t>Gal</t>
  </si>
  <si>
    <t>Cheese</t>
  </si>
  <si>
    <t>Eggs</t>
  </si>
  <si>
    <t>Doz</t>
  </si>
  <si>
    <t>Cottage cheese</t>
  </si>
  <si>
    <t>Meat</t>
  </si>
  <si>
    <t>Beef</t>
  </si>
  <si>
    <t>Poultry</t>
  </si>
  <si>
    <t>Ham</t>
  </si>
  <si>
    <t>Drinks</t>
  </si>
  <si>
    <t>Juice</t>
  </si>
  <si>
    <t>Coffee</t>
  </si>
  <si>
    <t>Tea</t>
  </si>
  <si>
    <t>Pkt</t>
  </si>
  <si>
    <t>Water</t>
  </si>
  <si>
    <t>Pasta</t>
  </si>
  <si>
    <t>Noodles</t>
  </si>
  <si>
    <t>Rice</t>
  </si>
  <si>
    <t>Soup</t>
  </si>
  <si>
    <t>Canned</t>
  </si>
  <si>
    <t>Can</t>
  </si>
  <si>
    <t>Dry mix</t>
  </si>
  <si>
    <t>Bakery</t>
  </si>
  <si>
    <t>Bread</t>
  </si>
  <si>
    <t>Snacks</t>
  </si>
  <si>
    <t>Potato chips</t>
  </si>
  <si>
    <t>Pretzels</t>
  </si>
  <si>
    <t>Ice cream</t>
  </si>
  <si>
    <t>Cookies</t>
  </si>
  <si>
    <t>Supplies</t>
  </si>
  <si>
    <t>Paper plates</t>
  </si>
  <si>
    <t>Napkins</t>
  </si>
  <si>
    <t>Grocery List</t>
  </si>
  <si>
    <t>DATE</t>
  </si>
  <si>
    <t>COUNTIF</t>
  </si>
  <si>
    <t>SUMIF</t>
  </si>
  <si>
    <t>IFERROR</t>
  </si>
  <si>
    <t>Emp ID</t>
  </si>
  <si>
    <t>Name Prefix</t>
  </si>
  <si>
    <t>First Name</t>
  </si>
  <si>
    <t>M</t>
  </si>
  <si>
    <t>Last Name</t>
  </si>
  <si>
    <t>Gender</t>
  </si>
  <si>
    <t>E Mail</t>
  </si>
  <si>
    <t>Date of Birth</t>
  </si>
  <si>
    <t>Date of Joining</t>
  </si>
  <si>
    <t>Salary</t>
  </si>
  <si>
    <t>SSN</t>
  </si>
  <si>
    <t xml:space="preserve">Phone No. </t>
  </si>
  <si>
    <t>Place Name</t>
  </si>
  <si>
    <t>County</t>
  </si>
  <si>
    <t>City</t>
  </si>
  <si>
    <t>State</t>
  </si>
  <si>
    <t>Zip</t>
  </si>
  <si>
    <t>Ms.</t>
  </si>
  <si>
    <t>Shawna</t>
  </si>
  <si>
    <t>W</t>
  </si>
  <si>
    <t>Buck</t>
  </si>
  <si>
    <t>F</t>
  </si>
  <si>
    <t>shawna.buck@gmail.com</t>
  </si>
  <si>
    <t>222-11-7603</t>
  </si>
  <si>
    <t>702-771-7149</t>
  </si>
  <si>
    <t>Las Vegas</t>
  </si>
  <si>
    <t>Clark</t>
  </si>
  <si>
    <t>NV</t>
  </si>
  <si>
    <t>Mr.</t>
  </si>
  <si>
    <t>Nathaniel</t>
  </si>
  <si>
    <t>Z</t>
  </si>
  <si>
    <t>Burke</t>
  </si>
  <si>
    <t>nathaniel.burke@walmart.com</t>
  </si>
  <si>
    <t>550-99-9897</t>
  </si>
  <si>
    <t>231-765-6923</t>
  </si>
  <si>
    <t>Irons</t>
  </si>
  <si>
    <t>Lake</t>
  </si>
  <si>
    <t>MI</t>
  </si>
  <si>
    <t>Drs.</t>
  </si>
  <si>
    <t>Elisabeth</t>
  </si>
  <si>
    <t>Foster</t>
  </si>
  <si>
    <t>elisabeth.foster@gmail.com</t>
  </si>
  <si>
    <t>215-91-0004</t>
  </si>
  <si>
    <t>270-749-4774</t>
  </si>
  <si>
    <t>Lexington</t>
  </si>
  <si>
    <t>Fayette</t>
  </si>
  <si>
    <t>KY</t>
  </si>
  <si>
    <t>Mrs.</t>
  </si>
  <si>
    <t>Briana</t>
  </si>
  <si>
    <t>C</t>
  </si>
  <si>
    <t>Lancaster</t>
  </si>
  <si>
    <t>briana.lancaster@yahoo.com</t>
  </si>
  <si>
    <t>534-71-1053</t>
  </si>
  <si>
    <t>219-623-8216</t>
  </si>
  <si>
    <t>Munster</t>
  </si>
  <si>
    <t>IN</t>
  </si>
  <si>
    <t>Hon.</t>
  </si>
  <si>
    <t>Estella</t>
  </si>
  <si>
    <t>L</t>
  </si>
  <si>
    <t>Potter</t>
  </si>
  <si>
    <t>estella.potter@gmail.com</t>
  </si>
  <si>
    <t>907-677-8486</t>
  </si>
  <si>
    <t>Fairbanks</t>
  </si>
  <si>
    <t>Fairbanks North Star</t>
  </si>
  <si>
    <t>AK</t>
  </si>
  <si>
    <t>Lamont</t>
  </si>
  <si>
    <t>Woods</t>
  </si>
  <si>
    <t>lamont.woods@hotmail.com</t>
  </si>
  <si>
    <t>037-74-2595</t>
  </si>
  <si>
    <t>236-597-8196</t>
  </si>
  <si>
    <t>Purcellville</t>
  </si>
  <si>
    <t>Loudoun</t>
  </si>
  <si>
    <t>VA</t>
  </si>
  <si>
    <t>Melinda</t>
  </si>
  <si>
    <t>Lopez</t>
  </si>
  <si>
    <t>melinda.lopez@hotmail.com</t>
  </si>
  <si>
    <t>541-83-6362</t>
  </si>
  <si>
    <t>210-396-1493</t>
  </si>
  <si>
    <t>Stowell</t>
  </si>
  <si>
    <t>Chambers</t>
  </si>
  <si>
    <t>TX</t>
  </si>
  <si>
    <t>Shanna</t>
  </si>
  <si>
    <t>U</t>
  </si>
  <si>
    <t>Silva</t>
  </si>
  <si>
    <t>shanna.silva@gmail.com</t>
  </si>
  <si>
    <t>673-48-7003</t>
  </si>
  <si>
    <t>236-373-6712</t>
  </si>
  <si>
    <t>Herndon</t>
  </si>
  <si>
    <t>Fairfax</t>
  </si>
  <si>
    <t>Jasmine</t>
  </si>
  <si>
    <t>J</t>
  </si>
  <si>
    <t>Freeman</t>
  </si>
  <si>
    <t>jasmine.freeman@gmail.com</t>
  </si>
  <si>
    <t>600-99-8437</t>
  </si>
  <si>
    <t>423-796-1535</t>
  </si>
  <si>
    <t>Ocoee</t>
  </si>
  <si>
    <t>Polk</t>
  </si>
  <si>
    <t>TN</t>
  </si>
  <si>
    <t>Madge</t>
  </si>
  <si>
    <t>V</t>
  </si>
  <si>
    <t>Sargent</t>
  </si>
  <si>
    <t>madge.sargent@aol.com</t>
  </si>
  <si>
    <t>177-86-7347</t>
  </si>
  <si>
    <t>217-910-0644</t>
  </si>
  <si>
    <t>Springfield</t>
  </si>
  <si>
    <t>Sangamon</t>
  </si>
  <si>
    <t>IL</t>
  </si>
  <si>
    <t>Bethany</t>
  </si>
  <si>
    <t>Cline</t>
  </si>
  <si>
    <t>bethany.cline@yahoo.ca</t>
  </si>
  <si>
    <t>215-970-5881</t>
  </si>
  <si>
    <t>Montgomery</t>
  </si>
  <si>
    <t>Lycoming</t>
  </si>
  <si>
    <t>PA</t>
  </si>
  <si>
    <t>Prof.</t>
  </si>
  <si>
    <t>Reid</t>
  </si>
  <si>
    <t>Randolph</t>
  </si>
  <si>
    <t>reid.randolph@gmail.com</t>
  </si>
  <si>
    <t>343-11-4951</t>
  </si>
  <si>
    <t>209-996-8902</t>
  </si>
  <si>
    <t>Pacoima</t>
  </si>
  <si>
    <t>Los Angeles</t>
  </si>
  <si>
    <t>CA</t>
  </si>
  <si>
    <t>Antoine</t>
  </si>
  <si>
    <t>H</t>
  </si>
  <si>
    <t>Wiley</t>
  </si>
  <si>
    <t>antoine.wiley@verizon.net</t>
  </si>
  <si>
    <t>078-02-8772</t>
  </si>
  <si>
    <t>503-361-6334</t>
  </si>
  <si>
    <t>Canby</t>
  </si>
  <si>
    <t>Clackamas</t>
  </si>
  <si>
    <t>OR</t>
  </si>
  <si>
    <t>Dr.</t>
  </si>
  <si>
    <t>Mathew</t>
  </si>
  <si>
    <t>O</t>
  </si>
  <si>
    <t>Hodge</t>
  </si>
  <si>
    <t>mathew.hodge@hotmail.com</t>
  </si>
  <si>
    <t>161-86-9547</t>
  </si>
  <si>
    <t>209-294-7430</t>
  </si>
  <si>
    <t>Van Nuys</t>
  </si>
  <si>
    <t>Bernardo</t>
  </si>
  <si>
    <t>Austin</t>
  </si>
  <si>
    <t>bernardo.austin@hotmail.com</t>
  </si>
  <si>
    <t>143-23-9034</t>
  </si>
  <si>
    <t>319-716-4227</t>
  </si>
  <si>
    <t>Knoxville</t>
  </si>
  <si>
    <t>Marion</t>
  </si>
  <si>
    <t>IA</t>
  </si>
  <si>
    <t>Cole</t>
  </si>
  <si>
    <t>E</t>
  </si>
  <si>
    <t>Jensen</t>
  </si>
  <si>
    <t>cole.jensen@aol.com</t>
  </si>
  <si>
    <t>762-12-1934</t>
  </si>
  <si>
    <t>405-495-4201</t>
  </si>
  <si>
    <t>Oklahoma City</t>
  </si>
  <si>
    <t>Oklahoma</t>
  </si>
  <si>
    <t>OK</t>
  </si>
  <si>
    <t>Tonia</t>
  </si>
  <si>
    <t>Burns</t>
  </si>
  <si>
    <t>tonia.burns@gmail.com</t>
  </si>
  <si>
    <t>209-631-5424</t>
  </si>
  <si>
    <t>Friant</t>
  </si>
  <si>
    <t>Fresno</t>
  </si>
  <si>
    <t>Tod</t>
  </si>
  <si>
    <t>N</t>
  </si>
  <si>
    <t>Holcomb</t>
  </si>
  <si>
    <t>tod.holcomb@outlook.com</t>
  </si>
  <si>
    <t>770-02-9125</t>
  </si>
  <si>
    <t>240-364-4220</t>
  </si>
  <si>
    <t>Patuxent River</t>
  </si>
  <si>
    <t>St. Mary's</t>
  </si>
  <si>
    <t>MD</t>
  </si>
  <si>
    <t>Yesenia</t>
  </si>
  <si>
    <t>B</t>
  </si>
  <si>
    <t>Guerrero</t>
  </si>
  <si>
    <t>yesenia.guerrero@btinternet.com</t>
  </si>
  <si>
    <t>494-29-3248</t>
  </si>
  <si>
    <t>240-505-5321</t>
  </si>
  <si>
    <t>Reisterstown</t>
  </si>
  <si>
    <t>Baltimore</t>
  </si>
  <si>
    <t>Carey</t>
  </si>
  <si>
    <t>Ferrell</t>
  </si>
  <si>
    <t>carey.ferrell@yahoo.com</t>
  </si>
  <si>
    <t>522-99-2018</t>
  </si>
  <si>
    <t>212-495-4523</t>
  </si>
  <si>
    <t>New Baltimore</t>
  </si>
  <si>
    <t>Greene</t>
  </si>
  <si>
    <t>NY</t>
  </si>
  <si>
    <t>Aileen</t>
  </si>
  <si>
    <t>D</t>
  </si>
  <si>
    <t>Blanchard</t>
  </si>
  <si>
    <t>aileen.blanchard@gmail.com</t>
  </si>
  <si>
    <t>401-73-0903</t>
  </si>
  <si>
    <t>308-788-3843</t>
  </si>
  <si>
    <t>Herman</t>
  </si>
  <si>
    <t>Washington</t>
  </si>
  <si>
    <t>NE</t>
  </si>
  <si>
    <t>Marta</t>
  </si>
  <si>
    <t>Cervantes</t>
  </si>
  <si>
    <t>marta.cervantes@gmail.com</t>
  </si>
  <si>
    <t>530-99-5537</t>
  </si>
  <si>
    <t>206-858-9176</t>
  </si>
  <si>
    <t>Hoquiam</t>
  </si>
  <si>
    <t>Grays Harbor</t>
  </si>
  <si>
    <t>WA</t>
  </si>
  <si>
    <t>Arthur</t>
  </si>
  <si>
    <t>Q</t>
  </si>
  <si>
    <t>Holloway</t>
  </si>
  <si>
    <t>arthur.holloway@aol.com</t>
  </si>
  <si>
    <t>210-84-4283</t>
  </si>
  <si>
    <t>225-832-0451</t>
  </si>
  <si>
    <t>Dodson</t>
  </si>
  <si>
    <t>Winn</t>
  </si>
  <si>
    <t>LA</t>
  </si>
  <si>
    <t>Tara</t>
  </si>
  <si>
    <t>Y</t>
  </si>
  <si>
    <t>Forbes</t>
  </si>
  <si>
    <t>tara.forbes@gmail.com</t>
  </si>
  <si>
    <t>249-99-1301</t>
  </si>
  <si>
    <t>319-249-4281</t>
  </si>
  <si>
    <t>Sheldon</t>
  </si>
  <si>
    <t>O'Brien</t>
  </si>
  <si>
    <t>Josef</t>
  </si>
  <si>
    <t>S</t>
  </si>
  <si>
    <t>Griffin</t>
  </si>
  <si>
    <t>josef.griffin@yahoo.com</t>
  </si>
  <si>
    <t>263-99-4192</t>
  </si>
  <si>
    <t>209-441-9130</t>
  </si>
  <si>
    <t>Sacramento</t>
  </si>
  <si>
    <t>Keri</t>
  </si>
  <si>
    <t>Slater</t>
  </si>
  <si>
    <t>keri.slater@apple.com</t>
  </si>
  <si>
    <t>391-33-2772</t>
  </si>
  <si>
    <t>207-842-2965</t>
  </si>
  <si>
    <t>Friendship</t>
  </si>
  <si>
    <t>Knox</t>
  </si>
  <si>
    <t>ME</t>
  </si>
  <si>
    <t>Desmond</t>
  </si>
  <si>
    <t>R</t>
  </si>
  <si>
    <t>Wynn</t>
  </si>
  <si>
    <t>desmond.wynn@hotmail.com</t>
  </si>
  <si>
    <t>672-48-8042</t>
  </si>
  <si>
    <t>209-319-3405</t>
  </si>
  <si>
    <t>Adrienne</t>
  </si>
  <si>
    <t>Puckett</t>
  </si>
  <si>
    <t>adrienne.puckett@verizon.net</t>
  </si>
  <si>
    <t>218-89-2915</t>
  </si>
  <si>
    <t>209-235-0390</t>
  </si>
  <si>
    <t>Burlingame</t>
  </si>
  <si>
    <t>San Mateo</t>
  </si>
  <si>
    <t>Beatriz</t>
  </si>
  <si>
    <t>I</t>
  </si>
  <si>
    <t>Knowles</t>
  </si>
  <si>
    <t>beatriz.knowles@gmail.com</t>
  </si>
  <si>
    <t>708-18-8763</t>
  </si>
  <si>
    <t>406-923-1326</t>
  </si>
  <si>
    <t>Arlee</t>
  </si>
  <si>
    <t>MT</t>
  </si>
  <si>
    <t>Jermaine</t>
  </si>
  <si>
    <t>Sykes</t>
  </si>
  <si>
    <t>jermaine.sykes@apple.com</t>
  </si>
  <si>
    <t>558-99-4351</t>
  </si>
  <si>
    <t>239-204-8747</t>
  </si>
  <si>
    <t>Welaka</t>
  </si>
  <si>
    <t>Putnam</t>
  </si>
  <si>
    <t>FL</t>
  </si>
  <si>
    <t>Scott</t>
  </si>
  <si>
    <t>Best</t>
  </si>
  <si>
    <t>scott.best@cox.net</t>
  </si>
  <si>
    <t>118-98-6210</t>
  </si>
  <si>
    <t>307-504-4165</t>
  </si>
  <si>
    <t>Bairoil</t>
  </si>
  <si>
    <t>Sweetwater</t>
  </si>
  <si>
    <t>WY</t>
  </si>
  <si>
    <t>Isabel</t>
  </si>
  <si>
    <t>Espinoza</t>
  </si>
  <si>
    <t>isabel.espinoza@gmail.com</t>
  </si>
  <si>
    <t>393-33-2020</t>
  </si>
  <si>
    <t>405-622-8606</t>
  </si>
  <si>
    <t>Tupelo</t>
  </si>
  <si>
    <t>Coal</t>
  </si>
  <si>
    <t>Marcelino</t>
  </si>
  <si>
    <t>Kinney</t>
  </si>
  <si>
    <t>marcelino.kinney@gmail.com</t>
  </si>
  <si>
    <t>013-94-1066</t>
  </si>
  <si>
    <t>479-929-0873</t>
  </si>
  <si>
    <t>Little Rock</t>
  </si>
  <si>
    <t>AR</t>
  </si>
  <si>
    <t>Benjamin</t>
  </si>
  <si>
    <t>X</t>
  </si>
  <si>
    <t>Jennings</t>
  </si>
  <si>
    <t>benjamin.jennings@gmail.com</t>
  </si>
  <si>
    <t>585-99-8326</t>
  </si>
  <si>
    <t>907-621-7774</t>
  </si>
  <si>
    <t>Shungnak</t>
  </si>
  <si>
    <t>Northwest Arctic</t>
  </si>
  <si>
    <t>Marcia</t>
  </si>
  <si>
    <t>Casey</t>
  </si>
  <si>
    <t>marcia.casey@gmail.com</t>
  </si>
  <si>
    <t>433-99-1252</t>
  </si>
  <si>
    <t>210-804-3397</t>
  </si>
  <si>
    <t>Victoria</t>
  </si>
  <si>
    <t>Rudolph</t>
  </si>
  <si>
    <t>P</t>
  </si>
  <si>
    <t>Gordon</t>
  </si>
  <si>
    <t>rudolph.gordon@aol.com</t>
  </si>
  <si>
    <t>461-99-0808</t>
  </si>
  <si>
    <t>304-418-1131</t>
  </si>
  <si>
    <t>Shinnston</t>
  </si>
  <si>
    <t>Harrison</t>
  </si>
  <si>
    <t>WV</t>
  </si>
  <si>
    <t>Beverly</t>
  </si>
  <si>
    <t>Rosales</t>
  </si>
  <si>
    <t>beverly.rosales@yahoo.com</t>
  </si>
  <si>
    <t>475-55-0832</t>
  </si>
  <si>
    <t>217-490-8205</t>
  </si>
  <si>
    <t>Rossville</t>
  </si>
  <si>
    <t>Vermilion</t>
  </si>
  <si>
    <t>Marcus</t>
  </si>
  <si>
    <t>Bolton</t>
  </si>
  <si>
    <t>marcus.bolton@aol.com</t>
  </si>
  <si>
    <t>068-02-2280</t>
  </si>
  <si>
    <t>212-514-2721</t>
  </si>
  <si>
    <t>Bellerose</t>
  </si>
  <si>
    <t>Queens</t>
  </si>
  <si>
    <t>Priscilla</t>
  </si>
  <si>
    <t>Mays</t>
  </si>
  <si>
    <t>priscilla.mays@gmail.com</t>
  </si>
  <si>
    <t>377-37-1416</t>
  </si>
  <si>
    <t>231-346-3176</t>
  </si>
  <si>
    <t>Fairview</t>
  </si>
  <si>
    <t>Oscoda</t>
  </si>
  <si>
    <t>Lynn</t>
  </si>
  <si>
    <t>Pena</t>
  </si>
  <si>
    <t>lynn.pena@yahoo.co.in</t>
  </si>
  <si>
    <t>524-99-3502</t>
  </si>
  <si>
    <t>217-334-0502</t>
  </si>
  <si>
    <t>Castleton</t>
  </si>
  <si>
    <t>Stark</t>
  </si>
  <si>
    <t>Tessa</t>
  </si>
  <si>
    <t>Pace</t>
  </si>
  <si>
    <t>tessa.pace@aol.com</t>
  </si>
  <si>
    <t>135-25-6072</t>
  </si>
  <si>
    <t>319-672-2590</t>
  </si>
  <si>
    <t>Austinville</t>
  </si>
  <si>
    <t>Butler</t>
  </si>
  <si>
    <t>Rufus</t>
  </si>
  <si>
    <t>Guerra</t>
  </si>
  <si>
    <t>rufus.guerra@rediffmail.com</t>
  </si>
  <si>
    <t>200-84-8326</t>
  </si>
  <si>
    <t>212-472-1331</t>
  </si>
  <si>
    <t>Adams Basin</t>
  </si>
  <si>
    <t>Monroe</t>
  </si>
  <si>
    <t>Roman</t>
  </si>
  <si>
    <t>roman.clark@aol.com</t>
  </si>
  <si>
    <t>093-02-5729</t>
  </si>
  <si>
    <t>215-567-2136</t>
  </si>
  <si>
    <t>Lampeter</t>
  </si>
  <si>
    <t>Carmela</t>
  </si>
  <si>
    <t>Jefferson</t>
  </si>
  <si>
    <t>carmela.jefferson@walmart.com</t>
  </si>
  <si>
    <t>395-33-1359</t>
  </si>
  <si>
    <t>239-941-5976</t>
  </si>
  <si>
    <t>Keystone Heights</t>
  </si>
  <si>
    <t>Clay</t>
  </si>
  <si>
    <t>Thurman</t>
  </si>
  <si>
    <t>Good</t>
  </si>
  <si>
    <t>thurman.good@yahoo.com</t>
  </si>
  <si>
    <t>306-37-8083</t>
  </si>
  <si>
    <t>217-874-3909</t>
  </si>
  <si>
    <t>Eddyville</t>
  </si>
  <si>
    <t>Pope</t>
  </si>
  <si>
    <t>Lemuel</t>
  </si>
  <si>
    <t>lemuel.guerrero@aol.com</t>
  </si>
  <si>
    <t>759-12-8112</t>
  </si>
  <si>
    <t>215-226-4111</t>
  </si>
  <si>
    <t>Listie</t>
  </si>
  <si>
    <t>Somerset</t>
  </si>
  <si>
    <t>Clint</t>
  </si>
  <si>
    <t>A</t>
  </si>
  <si>
    <t>Bridges</t>
  </si>
  <si>
    <t>clint.bridges@aol.com</t>
  </si>
  <si>
    <t>366-39-9002</t>
  </si>
  <si>
    <t>217-331-1409</t>
  </si>
  <si>
    <t>Blue Island</t>
  </si>
  <si>
    <t>Cook</t>
  </si>
  <si>
    <t>Karyn</t>
  </si>
  <si>
    <t>Christian</t>
  </si>
  <si>
    <t>karyn.christian@aol.com</t>
  </si>
  <si>
    <t>338-11-7664</t>
  </si>
  <si>
    <t>206-731-9312</t>
  </si>
  <si>
    <t>Ardenvoir</t>
  </si>
  <si>
    <t>Chelan</t>
  </si>
  <si>
    <t>Lesa</t>
  </si>
  <si>
    <t>Hughes</t>
  </si>
  <si>
    <t>lesa.hughes@bp.com</t>
  </si>
  <si>
    <t>302-15-6438</t>
  </si>
  <si>
    <t>219-822-4544</t>
  </si>
  <si>
    <t>Terre Haute</t>
  </si>
  <si>
    <t>Vigo</t>
  </si>
  <si>
    <t>Rich</t>
  </si>
  <si>
    <t>Bates</t>
  </si>
  <si>
    <t>rich.bates@apple.com</t>
  </si>
  <si>
    <t>762-12-7813</t>
  </si>
  <si>
    <t>270-833-4069</t>
  </si>
  <si>
    <t>Maysville</t>
  </si>
  <si>
    <t>Mason</t>
  </si>
  <si>
    <t>Liz</t>
  </si>
  <si>
    <t>Frank</t>
  </si>
  <si>
    <t>liz.frank@hotmail.com</t>
  </si>
  <si>
    <t>361-08-6826</t>
  </si>
  <si>
    <t>339-926-4628</t>
  </si>
  <si>
    <t>Amherst</t>
  </si>
  <si>
    <t>Hampshire</t>
  </si>
  <si>
    <t>MA</t>
  </si>
  <si>
    <t>Kendra</t>
  </si>
  <si>
    <t>Villarreal</t>
  </si>
  <si>
    <t>kendra.villarreal@gmail.com</t>
  </si>
  <si>
    <t>298-15-2734</t>
  </si>
  <si>
    <t>319-625-4770</t>
  </si>
  <si>
    <t>Beaman</t>
  </si>
  <si>
    <t>Grundy</t>
  </si>
  <si>
    <t>Maryellen</t>
  </si>
  <si>
    <t>Mcfadden</t>
  </si>
  <si>
    <t>maryellen.mcfadden@hotmail.co.uk</t>
  </si>
  <si>
    <t>437-99-3995</t>
  </si>
  <si>
    <t>479-467-9379</t>
  </si>
  <si>
    <t>Tuckerman</t>
  </si>
  <si>
    <t>Jackson</t>
  </si>
  <si>
    <t>German</t>
  </si>
  <si>
    <t>Carney</t>
  </si>
  <si>
    <t>german.carney@aol.com</t>
  </si>
  <si>
    <t>117-98-3137</t>
  </si>
  <si>
    <t>231-975-6713</t>
  </si>
  <si>
    <t>Lakeview</t>
  </si>
  <si>
    <t>Montcalm</t>
  </si>
  <si>
    <t>Micheal</t>
  </si>
  <si>
    <t>Shannon</t>
  </si>
  <si>
    <t>micheal.shannon@earthlink.net</t>
  </si>
  <si>
    <t>610-87-0573</t>
  </si>
  <si>
    <t>217-864-7925</t>
  </si>
  <si>
    <t>Arlington</t>
  </si>
  <si>
    <t>Bureau</t>
  </si>
  <si>
    <t>Carlo</t>
  </si>
  <si>
    <t>Albert</t>
  </si>
  <si>
    <t>carlo.albert@gmail.com</t>
  </si>
  <si>
    <t>684-24-8918</t>
  </si>
  <si>
    <t>212-267-9103</t>
  </si>
  <si>
    <t>Liverpool</t>
  </si>
  <si>
    <t>Onondaga</t>
  </si>
  <si>
    <t>Bianca</t>
  </si>
  <si>
    <t>Langley</t>
  </si>
  <si>
    <t>bianca.langley@gmail.com</t>
  </si>
  <si>
    <t>548-99-1891</t>
  </si>
  <si>
    <t>228-683-5798</t>
  </si>
  <si>
    <t>Escatawpa</t>
  </si>
  <si>
    <t>MS</t>
  </si>
  <si>
    <t>Elias</t>
  </si>
  <si>
    <t>Cabrera</t>
  </si>
  <si>
    <t>elias.cabrera@yahoo.com</t>
  </si>
  <si>
    <t>327-11-4323</t>
  </si>
  <si>
    <t>215-258-0052</t>
  </si>
  <si>
    <t>Oaks</t>
  </si>
  <si>
    <t>Alberta</t>
  </si>
  <si>
    <t>Chapman</t>
  </si>
  <si>
    <t>alberta.chapman@comcast.net</t>
  </si>
  <si>
    <t>043-15-2394</t>
  </si>
  <si>
    <t>212-884-9934</t>
  </si>
  <si>
    <t>Rochester</t>
  </si>
  <si>
    <t>Erin</t>
  </si>
  <si>
    <t>Olsen</t>
  </si>
  <si>
    <t>erin.olsen@yahoo.ca</t>
  </si>
  <si>
    <t>078-02-5597</t>
  </si>
  <si>
    <t>215-325-1574</t>
  </si>
  <si>
    <t>Farmington</t>
  </si>
  <si>
    <t>Frederic</t>
  </si>
  <si>
    <t>Stephenson</t>
  </si>
  <si>
    <t>frederic.stephenson@gmail.com</t>
  </si>
  <si>
    <t>718-18-4544</t>
  </si>
  <si>
    <t>314-672-3681</t>
  </si>
  <si>
    <t>Seligman</t>
  </si>
  <si>
    <t>Barry</t>
  </si>
  <si>
    <t>MO</t>
  </si>
  <si>
    <t>Tanner</t>
  </si>
  <si>
    <t>T</t>
  </si>
  <si>
    <t>Caldwell</t>
  </si>
  <si>
    <t>tanner.caldwell@aol.com</t>
  </si>
  <si>
    <t>651-62-1143</t>
  </si>
  <si>
    <t>219-315-4592</t>
  </si>
  <si>
    <t>Michigan City</t>
  </si>
  <si>
    <t>LaPorte</t>
  </si>
  <si>
    <t>Clarence</t>
  </si>
  <si>
    <t>Powers</t>
  </si>
  <si>
    <t>clarence.powers@gmail.com</t>
  </si>
  <si>
    <t>485-41-0226</t>
  </si>
  <si>
    <t>229-748-1788</t>
  </si>
  <si>
    <t>Macon</t>
  </si>
  <si>
    <t>Bibb</t>
  </si>
  <si>
    <t>GA</t>
  </si>
  <si>
    <t>Sheppard</t>
  </si>
  <si>
    <t>german.sheppard@gmail.com</t>
  </si>
  <si>
    <t>521-99-4180</t>
  </si>
  <si>
    <t>252-794-3936</t>
  </si>
  <si>
    <t>Matthews</t>
  </si>
  <si>
    <t>Mecklenburg</t>
  </si>
  <si>
    <t>NC</t>
  </si>
  <si>
    <t>Dion</t>
  </si>
  <si>
    <t>Duffy</t>
  </si>
  <si>
    <t>dion.duffy@aol.com</t>
  </si>
  <si>
    <t>537-71-4655</t>
  </si>
  <si>
    <t>201-358-5413</t>
  </si>
  <si>
    <t>Plainfield</t>
  </si>
  <si>
    <t>Union</t>
  </si>
  <si>
    <t>NJ</t>
  </si>
  <si>
    <t>Cornelius</t>
  </si>
  <si>
    <t>Townsend</t>
  </si>
  <si>
    <t>cornelius.townsend@charter.net</t>
  </si>
  <si>
    <t>440-29-7897</t>
  </si>
  <si>
    <t>314-501-3342</t>
  </si>
  <si>
    <t>High Point</t>
  </si>
  <si>
    <t>Moniteau</t>
  </si>
  <si>
    <t>Patsy</t>
  </si>
  <si>
    <t>Koch</t>
  </si>
  <si>
    <t>patsy.koch@gmail.com</t>
  </si>
  <si>
    <t>607-87-2784</t>
  </si>
  <si>
    <t>229-844-7119</t>
  </si>
  <si>
    <t>Atlanta</t>
  </si>
  <si>
    <t>Fulton</t>
  </si>
  <si>
    <t>Waldo</t>
  </si>
  <si>
    <t>Shields</t>
  </si>
  <si>
    <t>waldo.shields@aol.com</t>
  </si>
  <si>
    <t>770-02-3111</t>
  </si>
  <si>
    <t>270-993-0450</t>
  </si>
  <si>
    <t>Wooton</t>
  </si>
  <si>
    <t>Leslie</t>
  </si>
  <si>
    <t>Damien</t>
  </si>
  <si>
    <t>Rose</t>
  </si>
  <si>
    <t>damien.rose@gmail.com</t>
  </si>
  <si>
    <t>619-87-8206</t>
  </si>
  <si>
    <t>304-392-5876</t>
  </si>
  <si>
    <t>Five Forks</t>
  </si>
  <si>
    <t>Curt</t>
  </si>
  <si>
    <t>curt.bridges@microsoft.com</t>
  </si>
  <si>
    <t>633-31-8420</t>
  </si>
  <si>
    <t>239-399-1809</t>
  </si>
  <si>
    <t>Monticello</t>
  </si>
  <si>
    <t>Brenton</t>
  </si>
  <si>
    <t>brenton.matthews@bellsouth.net</t>
  </si>
  <si>
    <t>495-29-4565</t>
  </si>
  <si>
    <t>216-585-2060</t>
  </si>
  <si>
    <t>Green Camp</t>
  </si>
  <si>
    <t>OH</t>
  </si>
  <si>
    <t>Miguel</t>
  </si>
  <si>
    <t>Finley</t>
  </si>
  <si>
    <t>miguel.finley@gmail.com</t>
  </si>
  <si>
    <t>698-16-2863</t>
  </si>
  <si>
    <t>405-566-7872</t>
  </si>
  <si>
    <t>Kingfisher</t>
  </si>
  <si>
    <t>Esperanza</t>
  </si>
  <si>
    <t>Paul</t>
  </si>
  <si>
    <t>esperanza.paul@aol.com</t>
  </si>
  <si>
    <t>318-11-9459</t>
  </si>
  <si>
    <t>236-750-2453</t>
  </si>
  <si>
    <t>Lexington (city)</t>
  </si>
  <si>
    <t>Patricia</t>
  </si>
  <si>
    <t>Briggs</t>
  </si>
  <si>
    <t>patricia.briggs@yahoo.com</t>
  </si>
  <si>
    <t>711-18-1075</t>
  </si>
  <si>
    <t>240-914-8001</t>
  </si>
  <si>
    <t>Easton</t>
  </si>
  <si>
    <t>Talbot</t>
  </si>
  <si>
    <t>Forrest</t>
  </si>
  <si>
    <t>Noel</t>
  </si>
  <si>
    <t>forrest.noel@hotmail.com</t>
  </si>
  <si>
    <t>107-98-0848</t>
  </si>
  <si>
    <t>239-609-5243</t>
  </si>
  <si>
    <t>Lee</t>
  </si>
  <si>
    <t>Madison</t>
  </si>
  <si>
    <t>Marjorie</t>
  </si>
  <si>
    <t>Wells</t>
  </si>
  <si>
    <t>marjorie.wells@bp.com</t>
  </si>
  <si>
    <t>725-18-0941</t>
  </si>
  <si>
    <t>316-282-5461</t>
  </si>
  <si>
    <t>Baldwin City</t>
  </si>
  <si>
    <t>Douglas</t>
  </si>
  <si>
    <t>KS</t>
  </si>
  <si>
    <t>Vivian</t>
  </si>
  <si>
    <t>Burnett</t>
  </si>
  <si>
    <t>vivian.burnett@gmail.com</t>
  </si>
  <si>
    <t>001-11-5958</t>
  </si>
  <si>
    <t>236-831-5026</t>
  </si>
  <si>
    <t>Hampden Sydney</t>
  </si>
  <si>
    <t>Prince Edward</t>
  </si>
  <si>
    <t>Duncan</t>
  </si>
  <si>
    <t>Chen</t>
  </si>
  <si>
    <t>duncan.chen@yahoo.co.uk</t>
  </si>
  <si>
    <t>247-99-3757</t>
  </si>
  <si>
    <t>239-879-2427</t>
  </si>
  <si>
    <t>West Palm Beach</t>
  </si>
  <si>
    <t>Palm Beach</t>
  </si>
  <si>
    <t>Miriam</t>
  </si>
  <si>
    <t>Barrett</t>
  </si>
  <si>
    <t>miriam.barrett@yahoo.ca</t>
  </si>
  <si>
    <t>031-92-2692</t>
  </si>
  <si>
    <t>210-779-7802</t>
  </si>
  <si>
    <t>Brady</t>
  </si>
  <si>
    <t>McCulloch</t>
  </si>
  <si>
    <t>Adam</t>
  </si>
  <si>
    <t>Kirby</t>
  </si>
  <si>
    <t>adam.kirby@yahoo.ca</t>
  </si>
  <si>
    <t>152-23-6880</t>
  </si>
  <si>
    <t>208-736-4975</t>
  </si>
  <si>
    <t>Potlatch</t>
  </si>
  <si>
    <t>Latah</t>
  </si>
  <si>
    <t>ID</t>
  </si>
  <si>
    <t>Macdonald</t>
  </si>
  <si>
    <t>benjamin.macdonald@gmail.com</t>
  </si>
  <si>
    <t>295-15-3529</t>
  </si>
  <si>
    <t>316-561-5979</t>
  </si>
  <si>
    <t>Tribune</t>
  </si>
  <si>
    <t>Greeley</t>
  </si>
  <si>
    <t>Neil</t>
  </si>
  <si>
    <t>Murray</t>
  </si>
  <si>
    <t>neil.murray@apple.com</t>
  </si>
  <si>
    <t>375-37-8892</t>
  </si>
  <si>
    <t>603-851-8092</t>
  </si>
  <si>
    <t>Milton</t>
  </si>
  <si>
    <t>Strafford</t>
  </si>
  <si>
    <t>NH</t>
  </si>
  <si>
    <t>Nichole</t>
  </si>
  <si>
    <t>Oneil</t>
  </si>
  <si>
    <t>nichole.oneil@shaw.ca</t>
  </si>
  <si>
    <t>768-02-1938</t>
  </si>
  <si>
    <t>209-683-3370</t>
  </si>
  <si>
    <t>Bangor</t>
  </si>
  <si>
    <t>Butte</t>
  </si>
  <si>
    <t>Jonathon</t>
  </si>
  <si>
    <t>Pearson</t>
  </si>
  <si>
    <t>jonathon.pearson@yahoo.com</t>
  </si>
  <si>
    <t>263-99-7250</t>
  </si>
  <si>
    <t>240-746-0671</t>
  </si>
  <si>
    <t>Silver Spring</t>
  </si>
  <si>
    <t>Brent</t>
  </si>
  <si>
    <t>Bryant</t>
  </si>
  <si>
    <t>brent.bryant@aol.com</t>
  </si>
  <si>
    <t>592-99-1277</t>
  </si>
  <si>
    <t>423-391-0195</t>
  </si>
  <si>
    <t>Adamsville</t>
  </si>
  <si>
    <t>McNairy</t>
  </si>
  <si>
    <t>Carlene</t>
  </si>
  <si>
    <t>Cain</t>
  </si>
  <si>
    <t>carlene.cain@rediffmail.com</t>
  </si>
  <si>
    <t>056-02-8441</t>
  </si>
  <si>
    <t>210-510-0508</t>
  </si>
  <si>
    <t>Houston</t>
  </si>
  <si>
    <t>Harris</t>
  </si>
  <si>
    <t>Arnulfo</t>
  </si>
  <si>
    <t>Pittman</t>
  </si>
  <si>
    <t>arnulfo.pittman@yahoo.ca</t>
  </si>
  <si>
    <t>355-08-6207</t>
  </si>
  <si>
    <t>215-333-8078</t>
  </si>
  <si>
    <t>Auburn</t>
  </si>
  <si>
    <t>Schuylkill</t>
  </si>
  <si>
    <t>Nickolas</t>
  </si>
  <si>
    <t>Williams</t>
  </si>
  <si>
    <t>nickolas.williams@gmail.com</t>
  </si>
  <si>
    <t>501-37-0648</t>
  </si>
  <si>
    <t>307-656-9306</t>
  </si>
  <si>
    <t>Hanna</t>
  </si>
  <si>
    <t>Carbon</t>
  </si>
  <si>
    <t>Raymundo</t>
  </si>
  <si>
    <t>Kramer</t>
  </si>
  <si>
    <t>raymundo.kramer@aol.com</t>
  </si>
  <si>
    <t>526-99-6591</t>
  </si>
  <si>
    <t>252-396-5055</t>
  </si>
  <si>
    <t>Toast</t>
  </si>
  <si>
    <t>Surry</t>
  </si>
  <si>
    <t>Jeremiah</t>
  </si>
  <si>
    <t>Dotson</t>
  </si>
  <si>
    <t>jeremiah.dotson@cox.net</t>
  </si>
  <si>
    <t>562-99-8892</t>
  </si>
  <si>
    <t>216-364-7679</t>
  </si>
  <si>
    <t>Shauck</t>
  </si>
  <si>
    <t>Morrow</t>
  </si>
  <si>
    <t>tanner.matthews@rediffmail.com</t>
  </si>
  <si>
    <t>602-87-3904</t>
  </si>
  <si>
    <t>907-768-0562</t>
  </si>
  <si>
    <t>Anchorage</t>
  </si>
  <si>
    <t>Anchorage Municipality</t>
  </si>
  <si>
    <t>Dorian</t>
  </si>
  <si>
    <t>dorian.foster@gmail.com</t>
  </si>
  <si>
    <t>021-94-2703</t>
  </si>
  <si>
    <t>304-937-0141</t>
  </si>
  <si>
    <t>Canebrake</t>
  </si>
  <si>
    <t>Nora</t>
  </si>
  <si>
    <t>Hansen</t>
  </si>
  <si>
    <t>nora.hansen@yahoo.co.uk</t>
  </si>
  <si>
    <t>766-04-0139</t>
  </si>
  <si>
    <t>319-877-0443</t>
  </si>
  <si>
    <t>Woolstock</t>
  </si>
  <si>
    <t>Wright</t>
  </si>
  <si>
    <t>Danial</t>
  </si>
  <si>
    <t>Watts</t>
  </si>
  <si>
    <t>danial.watts@hotmail.com</t>
  </si>
  <si>
    <t>235-57-6265</t>
  </si>
  <si>
    <t>206-245-0115</t>
  </si>
  <si>
    <t>Joyce</t>
  </si>
  <si>
    <t>Clallam</t>
  </si>
  <si>
    <t>Nelson</t>
  </si>
  <si>
    <t>Mcintosh</t>
  </si>
  <si>
    <t>nelson.mcintosh@bp.com</t>
  </si>
  <si>
    <t>100-02-9212</t>
  </si>
  <si>
    <t>239-650-1951</t>
  </si>
  <si>
    <t>Glen Saint Mary</t>
  </si>
  <si>
    <t>Baker</t>
  </si>
  <si>
    <t>Manuel</t>
  </si>
  <si>
    <t>manuel.fulton@gmail.com</t>
  </si>
  <si>
    <t>695-16-1078</t>
  </si>
  <si>
    <t>339-281-4930</t>
  </si>
  <si>
    <t>Peabody</t>
  </si>
  <si>
    <t>Dominic</t>
  </si>
  <si>
    <t>Henson</t>
  </si>
  <si>
    <t>dominic.henson@aol.com</t>
  </si>
  <si>
    <t>670-48-0872</t>
  </si>
  <si>
    <t>314-758-8742</t>
  </si>
  <si>
    <t>Sumner</t>
  </si>
  <si>
    <t>Chariton</t>
  </si>
  <si>
    <t>Lowell</t>
  </si>
  <si>
    <t>Erickson</t>
  </si>
  <si>
    <t>lowell.erickson@gmail.com</t>
  </si>
  <si>
    <t>506-57-1112</t>
  </si>
  <si>
    <t>308-308-0823</t>
  </si>
  <si>
    <t>Cheyenne</t>
  </si>
  <si>
    <t>Jayne</t>
  </si>
  <si>
    <t>Coleman</t>
  </si>
  <si>
    <t>jayne.coleman@yahoo.ca</t>
  </si>
  <si>
    <t>361-08-7099</t>
  </si>
  <si>
    <t>236-667-5880</t>
  </si>
  <si>
    <t>Norfolk</t>
  </si>
  <si>
    <t>Norfolk (city)</t>
  </si>
  <si>
    <t>Cornell</t>
  </si>
  <si>
    <t>G</t>
  </si>
  <si>
    <t>Daniel</t>
  </si>
  <si>
    <t>cornell.daniel@yahoo.com</t>
  </si>
  <si>
    <t>285-15-0464</t>
  </si>
  <si>
    <t>212-208-7933</t>
  </si>
  <si>
    <t>Woodhaven</t>
  </si>
  <si>
    <t>Doris</t>
  </si>
  <si>
    <t>Glenn</t>
  </si>
  <si>
    <t>doris.glenn@yahoo.co.uk</t>
  </si>
  <si>
    <t>695-16-1021</t>
  </si>
  <si>
    <t>270-590-4835</t>
  </si>
  <si>
    <t>Blaine</t>
  </si>
  <si>
    <t>Lawrence</t>
  </si>
  <si>
    <t>Tabatha</t>
  </si>
  <si>
    <t>Gonzales</t>
  </si>
  <si>
    <t>tabatha.gonzales@sbcglobal.net</t>
  </si>
  <si>
    <t>601-99-3515</t>
  </si>
  <si>
    <t>215-935-5310</t>
  </si>
  <si>
    <t>Steelville</t>
  </si>
  <si>
    <t>Chester</t>
  </si>
  <si>
    <t>Jerome</t>
  </si>
  <si>
    <t>Foreman</t>
  </si>
  <si>
    <t>jerome.foreman@verizon.net</t>
  </si>
  <si>
    <t>525-99-8310</t>
  </si>
  <si>
    <t>203-633-8482</t>
  </si>
  <si>
    <t>Cobalt</t>
  </si>
  <si>
    <t>Middlesex</t>
  </si>
  <si>
    <t>CT</t>
  </si>
  <si>
    <t>Elton</t>
  </si>
  <si>
    <t>Ferguson</t>
  </si>
  <si>
    <t>elton.ferguson@ibm.com</t>
  </si>
  <si>
    <t>060-02-7585</t>
  </si>
  <si>
    <t>217-662-5907</t>
  </si>
  <si>
    <t>Lombard</t>
  </si>
  <si>
    <t>DuPage</t>
  </si>
  <si>
    <t>Stacy</t>
  </si>
  <si>
    <t>stacy.jennings@gmail.com</t>
  </si>
  <si>
    <t>772-02-1098</t>
  </si>
  <si>
    <t>225-548-6104</t>
  </si>
  <si>
    <t>Enterprise</t>
  </si>
  <si>
    <t>Catahoula</t>
  </si>
  <si>
    <t>Rory</t>
  </si>
  <si>
    <t>Fowler</t>
  </si>
  <si>
    <t>rory.fowler@shaw.ca</t>
  </si>
  <si>
    <t>582-99-8089</t>
  </si>
  <si>
    <t>215-234-1586</t>
  </si>
  <si>
    <t>Templeton</t>
  </si>
  <si>
    <t>Armstrong</t>
  </si>
  <si>
    <t>Greg</t>
  </si>
  <si>
    <t>Kane</t>
  </si>
  <si>
    <t>greg.kane@bp.com</t>
  </si>
  <si>
    <t>359-08-4375</t>
  </si>
  <si>
    <t>270-884-8389</t>
  </si>
  <si>
    <t>Turners Station</t>
  </si>
  <si>
    <t>Henry</t>
  </si>
  <si>
    <t>Julian</t>
  </si>
  <si>
    <t>Russo</t>
  </si>
  <si>
    <t>julian.russo@gmail.com</t>
  </si>
  <si>
    <t>193-86-6196</t>
  </si>
  <si>
    <t>207-313-8110</t>
  </si>
  <si>
    <t>Lisbon Center</t>
  </si>
  <si>
    <t>Agnes</t>
  </si>
  <si>
    <t>agnes.herman@gmail.com</t>
  </si>
  <si>
    <t>285-15-4898</t>
  </si>
  <si>
    <t>303-834-2433</t>
  </si>
  <si>
    <t>Sugar City</t>
  </si>
  <si>
    <t>Crowley</t>
  </si>
  <si>
    <t>CO</t>
  </si>
  <si>
    <t>Nancy</t>
  </si>
  <si>
    <t>Gillespie</t>
  </si>
  <si>
    <t>nancy.gillespie@ibm.com</t>
  </si>
  <si>
    <t>571-99-8980</t>
  </si>
  <si>
    <t>217-435-0157</t>
  </si>
  <si>
    <t>Cypress</t>
  </si>
  <si>
    <t>Johnson</t>
  </si>
  <si>
    <t>Tyrone</t>
  </si>
  <si>
    <t>Soto</t>
  </si>
  <si>
    <t>tyrone.soto@yahoo.com</t>
  </si>
  <si>
    <t>260-99-2602</t>
  </si>
  <si>
    <t>215-785-6734</t>
  </si>
  <si>
    <t>Driftwood</t>
  </si>
  <si>
    <t>Cameron</t>
  </si>
  <si>
    <t>Bradley</t>
  </si>
  <si>
    <t>Chan</t>
  </si>
  <si>
    <t>bradley.chan@hotmail.com</t>
  </si>
  <si>
    <t>578-53-2084</t>
  </si>
  <si>
    <t>503-254-6301</t>
  </si>
  <si>
    <t>Portland</t>
  </si>
  <si>
    <t>Multnomah</t>
  </si>
  <si>
    <t>Emile</t>
  </si>
  <si>
    <t>Love</t>
  </si>
  <si>
    <t>emile.love@gmail.com</t>
  </si>
  <si>
    <t>463-99-4496</t>
  </si>
  <si>
    <t>236-371-6203</t>
  </si>
  <si>
    <t>Mears</t>
  </si>
  <si>
    <t>Accomack</t>
  </si>
  <si>
    <t>Zachary</t>
  </si>
  <si>
    <t>Gregory</t>
  </si>
  <si>
    <t>zachary.gregory@cox.net</t>
  </si>
  <si>
    <t>022-92-4866</t>
  </si>
  <si>
    <t>907-896-4031</t>
  </si>
  <si>
    <t>Gutierrez</t>
  </si>
  <si>
    <t>tara.gutierrez@aol.com</t>
  </si>
  <si>
    <t>533-71-1082</t>
  </si>
  <si>
    <t>239-922-7150</t>
  </si>
  <si>
    <t>Zephyrhills</t>
  </si>
  <si>
    <t>Pasco</t>
  </si>
  <si>
    <t>Aubrey</t>
  </si>
  <si>
    <t>Pugh</t>
  </si>
  <si>
    <t>aubrey.pugh@gmail.com</t>
  </si>
  <si>
    <t>029-92-8064</t>
  </si>
  <si>
    <t>239-405-4736</t>
  </si>
  <si>
    <t>Osprey</t>
  </si>
  <si>
    <t>Sarasota</t>
  </si>
  <si>
    <t>Carroll</t>
  </si>
  <si>
    <t>Sweeney</t>
  </si>
  <si>
    <t>carroll.sweeney@walmart.com</t>
  </si>
  <si>
    <t>496-29-5249</t>
  </si>
  <si>
    <t>218-412-2298</t>
  </si>
  <si>
    <t>Saint Martin</t>
  </si>
  <si>
    <t>Stearns</t>
  </si>
  <si>
    <t>MN</t>
  </si>
  <si>
    <t>Claudette</t>
  </si>
  <si>
    <t>Solomon</t>
  </si>
  <si>
    <t>claudette.solomon@yahoo.com</t>
  </si>
  <si>
    <t>715-18-3952</t>
  </si>
  <si>
    <t>308-298-8715</t>
  </si>
  <si>
    <t>Omaha</t>
  </si>
  <si>
    <t>Ricky</t>
  </si>
  <si>
    <t>Bowers</t>
  </si>
  <si>
    <t>ricky.bowers@hotmail.com</t>
  </si>
  <si>
    <t>579-53-3688</t>
  </si>
  <si>
    <t>205-610-5770</t>
  </si>
  <si>
    <t>Mount Hope</t>
  </si>
  <si>
    <t>AL</t>
  </si>
  <si>
    <t>Brian</t>
  </si>
  <si>
    <t>Fitzpatrick</t>
  </si>
  <si>
    <t>brian.fitzpatrick@gmail.com</t>
  </si>
  <si>
    <t>076-02-8987</t>
  </si>
  <si>
    <t>239-710-0174</t>
  </si>
  <si>
    <t>Orlando</t>
  </si>
  <si>
    <t>Orange</t>
  </si>
  <si>
    <t>Nicholas</t>
  </si>
  <si>
    <t>Branch</t>
  </si>
  <si>
    <t>nicholas.branch@gmail.com</t>
  </si>
  <si>
    <t>582-99-0794</t>
  </si>
  <si>
    <t>209-630-8100</t>
  </si>
  <si>
    <t>Pomona</t>
  </si>
  <si>
    <t>Eileen</t>
  </si>
  <si>
    <t>Hobbs</t>
  </si>
  <si>
    <t>eileen.hobbs@gmail.com</t>
  </si>
  <si>
    <t>721-18-8978</t>
  </si>
  <si>
    <t>262-747-2220</t>
  </si>
  <si>
    <t>Oshkosh</t>
  </si>
  <si>
    <t>Winnebago</t>
  </si>
  <si>
    <t>WI</t>
  </si>
  <si>
    <t>Colin</t>
  </si>
  <si>
    <t>Wilson</t>
  </si>
  <si>
    <t>colin.wilson@yahoo.com</t>
  </si>
  <si>
    <t>456-99-5072</t>
  </si>
  <si>
    <t>210-884-1227</t>
  </si>
  <si>
    <t>Conroe</t>
  </si>
  <si>
    <t>Rosario</t>
  </si>
  <si>
    <t>Trevino</t>
  </si>
  <si>
    <t>rosario.trevino@hotmail.co.uk</t>
  </si>
  <si>
    <t>438-99-6733</t>
  </si>
  <si>
    <t>239-837-1872</t>
  </si>
  <si>
    <t>Chattahoochee</t>
  </si>
  <si>
    <t>Gadsden</t>
  </si>
  <si>
    <t>Salvador</t>
  </si>
  <si>
    <t>salvador.gutierrez@hotmail.com</t>
  </si>
  <si>
    <t>433-99-8048</t>
  </si>
  <si>
    <t>270-927-3494</t>
  </si>
  <si>
    <t>Huddy</t>
  </si>
  <si>
    <t>Pike</t>
  </si>
  <si>
    <t>Aldo</t>
  </si>
  <si>
    <t>Medina</t>
  </si>
  <si>
    <t>aldo.medina@gmail.com</t>
  </si>
  <si>
    <t>450-99-2217</t>
  </si>
  <si>
    <t>701-676-5051</t>
  </si>
  <si>
    <t>Linton</t>
  </si>
  <si>
    <t>Emmons</t>
  </si>
  <si>
    <t>ND</t>
  </si>
  <si>
    <t>Bret</t>
  </si>
  <si>
    <t>Blevins</t>
  </si>
  <si>
    <t>bret.blevins@gmail.com</t>
  </si>
  <si>
    <t>097-02-5670</t>
  </si>
  <si>
    <t>231-210-4653</t>
  </si>
  <si>
    <t>Vassar</t>
  </si>
  <si>
    <t>Tuscola</t>
  </si>
  <si>
    <t>Mosley</t>
  </si>
  <si>
    <t>dominic.mosley@gmail.com</t>
  </si>
  <si>
    <t>524-99-5211</t>
  </si>
  <si>
    <t>206-882-1588</t>
  </si>
  <si>
    <t>Vancouver</t>
  </si>
  <si>
    <t>Karina</t>
  </si>
  <si>
    <t>Owens</t>
  </si>
  <si>
    <t>karina.owens@gmail.com</t>
  </si>
  <si>
    <t>021-94-2215</t>
  </si>
  <si>
    <t>605-328-0861</t>
  </si>
  <si>
    <t>Centerville</t>
  </si>
  <si>
    <t>Turner</t>
  </si>
  <si>
    <t>SD</t>
  </si>
  <si>
    <t>Marquis</t>
  </si>
  <si>
    <t>Perkins</t>
  </si>
  <si>
    <t>marquis.perkins@aol.com</t>
  </si>
  <si>
    <t>395-33-0468</t>
  </si>
  <si>
    <t>212-941-0218</t>
  </si>
  <si>
    <t>Manchester</t>
  </si>
  <si>
    <t>Ontario</t>
  </si>
  <si>
    <t>Damon</t>
  </si>
  <si>
    <t>damon.solomon@aol.com</t>
  </si>
  <si>
    <t>074-02-6697</t>
  </si>
  <si>
    <t>218-273-9680</t>
  </si>
  <si>
    <t>Chisago</t>
  </si>
  <si>
    <t>Leonel</t>
  </si>
  <si>
    <t>K</t>
  </si>
  <si>
    <t>Atkins</t>
  </si>
  <si>
    <t>leonel.atkins@hotmail.com</t>
  </si>
  <si>
    <t>191-86-5365</t>
  </si>
  <si>
    <t>304-862-3580</t>
  </si>
  <si>
    <t>Isaban</t>
  </si>
  <si>
    <t>McDowell</t>
  </si>
  <si>
    <t>Teddy</t>
  </si>
  <si>
    <t>Merritt</t>
  </si>
  <si>
    <t>teddy.merritt@msn.com</t>
  </si>
  <si>
    <t>330-11-1775</t>
  </si>
  <si>
    <t>215-283-5083</t>
  </si>
  <si>
    <t>Timblin</t>
  </si>
  <si>
    <t>Alexandria</t>
  </si>
  <si>
    <t>Long</t>
  </si>
  <si>
    <t>alexandria.long@hotmail.com</t>
  </si>
  <si>
    <t>351-08-0065</t>
  </si>
  <si>
    <t>217-924-3225</t>
  </si>
  <si>
    <t>Cooksville</t>
  </si>
  <si>
    <t>McLean</t>
  </si>
  <si>
    <t>Margaret</t>
  </si>
  <si>
    <t>Reilly</t>
  </si>
  <si>
    <t>margaret.reilly@yahoo.com</t>
  </si>
  <si>
    <t>085-02-5151</t>
  </si>
  <si>
    <t>239-788-2444</t>
  </si>
  <si>
    <t>Plant City</t>
  </si>
  <si>
    <t>Hillsborough</t>
  </si>
  <si>
    <t>Willis</t>
  </si>
  <si>
    <t>willis.rose@gmail.com</t>
  </si>
  <si>
    <t>502-37-0169</t>
  </si>
  <si>
    <t>236-423-4606</t>
  </si>
  <si>
    <t>Brunswick</t>
  </si>
  <si>
    <t>Donovan</t>
  </si>
  <si>
    <t>Bowman</t>
  </si>
  <si>
    <t>donovan.bowman@hotmail.com</t>
  </si>
  <si>
    <t>333-11-3489</t>
  </si>
  <si>
    <t>207-867-3545</t>
  </si>
  <si>
    <t>Kristina</t>
  </si>
  <si>
    <t>Mcgowan</t>
  </si>
  <si>
    <t>kristina.mcgowan@gmail.com</t>
  </si>
  <si>
    <t>177-86-1872</t>
  </si>
  <si>
    <t>209-530-2084</t>
  </si>
  <si>
    <t>Merced</t>
  </si>
  <si>
    <t>Garth</t>
  </si>
  <si>
    <t>Clarke</t>
  </si>
  <si>
    <t>garth.clarke@yahoo.com</t>
  </si>
  <si>
    <t>473-55-8809</t>
  </si>
  <si>
    <t>270-393-1575</t>
  </si>
  <si>
    <t>Phyllis</t>
  </si>
  <si>
    <t>Martin</t>
  </si>
  <si>
    <t>Buchanan</t>
  </si>
  <si>
    <t>martin.buchanan@charter.net</t>
  </si>
  <si>
    <t>698-16-9625</t>
  </si>
  <si>
    <t>205-434-3924</t>
  </si>
  <si>
    <t>Centre</t>
  </si>
  <si>
    <t>Cherokee</t>
  </si>
  <si>
    <t>Irwin</t>
  </si>
  <si>
    <t>Jenkins</t>
  </si>
  <si>
    <t>irwin.jenkins@aol.com</t>
  </si>
  <si>
    <t>027-92-7402</t>
  </si>
  <si>
    <t>231-682-6128</t>
  </si>
  <si>
    <t>Traverse City</t>
  </si>
  <si>
    <t>Grand Traverse</t>
  </si>
  <si>
    <t>Reynaldo</t>
  </si>
  <si>
    <t>Sosa</t>
  </si>
  <si>
    <t>reynaldo.sosa@gmail.com</t>
  </si>
  <si>
    <t>583-99-6285</t>
  </si>
  <si>
    <t>212-493-7300</t>
  </si>
  <si>
    <t>Jamaica</t>
  </si>
  <si>
    <t>Sherri</t>
  </si>
  <si>
    <t>Snyder</t>
  </si>
  <si>
    <t>sherri.snyder@gmail.com</t>
  </si>
  <si>
    <t>690-22-1232</t>
  </si>
  <si>
    <t>314-249-8205</t>
  </si>
  <si>
    <t>Saint Louis</t>
  </si>
  <si>
    <t>St. Louis</t>
  </si>
  <si>
    <t>Johnny</t>
  </si>
  <si>
    <t>Dunlap</t>
  </si>
  <si>
    <t>johnny.dunlap@gmail.com</t>
  </si>
  <si>
    <t>473-55-5773</t>
  </si>
  <si>
    <t>229-688-3291</t>
  </si>
  <si>
    <t>Irwinville</t>
  </si>
  <si>
    <t>Earnest</t>
  </si>
  <si>
    <t>Kirk</t>
  </si>
  <si>
    <t>earnest.kirk@gmail.com</t>
  </si>
  <si>
    <t>424-65-1841</t>
  </si>
  <si>
    <t>207-952-5215</t>
  </si>
  <si>
    <t>Masardis</t>
  </si>
  <si>
    <t>Aroostook</t>
  </si>
  <si>
    <t>Mcdowell</t>
  </si>
  <si>
    <t>bernardo.mcdowell@gmail.com</t>
  </si>
  <si>
    <t>065-02-8230</t>
  </si>
  <si>
    <t>239-768-1883</t>
  </si>
  <si>
    <t>Hollywood</t>
  </si>
  <si>
    <t>Broward</t>
  </si>
  <si>
    <t>Yvette</t>
  </si>
  <si>
    <t>Warner</t>
  </si>
  <si>
    <t>yvette.warner@yahoo.com</t>
  </si>
  <si>
    <t>080-02-6759</t>
  </si>
  <si>
    <t>215-245-5970</t>
  </si>
  <si>
    <t>Orviston</t>
  </si>
  <si>
    <t>Robby</t>
  </si>
  <si>
    <t>Jordan</t>
  </si>
  <si>
    <t>robby.jordan@comcast.net</t>
  </si>
  <si>
    <t>731-28-7678</t>
  </si>
  <si>
    <t>206-604-6965</t>
  </si>
  <si>
    <t>Metaline</t>
  </si>
  <si>
    <t>Pend Oreille</t>
  </si>
  <si>
    <t>Carolina</t>
  </si>
  <si>
    <t>carolina.coleman@aol.com</t>
  </si>
  <si>
    <t>522-99-8409</t>
  </si>
  <si>
    <t>239-928-5690</t>
  </si>
  <si>
    <t>Sanford</t>
  </si>
  <si>
    <t>Seminole</t>
  </si>
  <si>
    <t>Sonia</t>
  </si>
  <si>
    <t>sonia.cook@gmail.com</t>
  </si>
  <si>
    <t>211-84-2167</t>
  </si>
  <si>
    <t>236-937-1339</t>
  </si>
  <si>
    <t>Pearisburg</t>
  </si>
  <si>
    <t>Giles</t>
  </si>
  <si>
    <t>Larry</t>
  </si>
  <si>
    <t>Tran</t>
  </si>
  <si>
    <t>larry.tran@gmail.com</t>
  </si>
  <si>
    <t>145-23-5514</t>
  </si>
  <si>
    <t>304-994-1002</t>
  </si>
  <si>
    <t>Pliny</t>
  </si>
  <si>
    <t>Esmeralda</t>
  </si>
  <si>
    <t>Grant</t>
  </si>
  <si>
    <t>esmeralda.grant@yahoo.com</t>
  </si>
  <si>
    <t>536-71-6439</t>
  </si>
  <si>
    <t>262-728-1705</t>
  </si>
  <si>
    <t>Shullsburg</t>
  </si>
  <si>
    <t>Lafayette</t>
  </si>
  <si>
    <t>Candy</t>
  </si>
  <si>
    <t>Singleton</t>
  </si>
  <si>
    <t>candy.singleton@hotmail.com</t>
  </si>
  <si>
    <t>334-11-6997</t>
  </si>
  <si>
    <t>205-585-4936</t>
  </si>
  <si>
    <t>Wetumpka</t>
  </si>
  <si>
    <t>Elmore</t>
  </si>
  <si>
    <t>Emma</t>
  </si>
  <si>
    <t>Obrien</t>
  </si>
  <si>
    <t>emma.obrien@gmail.com</t>
  </si>
  <si>
    <t>425-99-7082</t>
  </si>
  <si>
    <t>262-707-3676</t>
  </si>
  <si>
    <t>Briggsville</t>
  </si>
  <si>
    <t>Marquette</t>
  </si>
  <si>
    <t>Scot</t>
  </si>
  <si>
    <t>Beach</t>
  </si>
  <si>
    <t>scot.beach@sbcglobal.net</t>
  </si>
  <si>
    <t>756-12-8398</t>
  </si>
  <si>
    <t>319-334-1932</t>
  </si>
  <si>
    <t>Pocahontas</t>
  </si>
  <si>
    <t>Rolland</t>
  </si>
  <si>
    <t>Mendoza</t>
  </si>
  <si>
    <t>rolland.mendoza@yahoo.com</t>
  </si>
  <si>
    <t>180-86-0187</t>
  </si>
  <si>
    <t>228-727-6767</t>
  </si>
  <si>
    <t>Hinds</t>
  </si>
  <si>
    <t>Tommie</t>
  </si>
  <si>
    <t>Sanchez</t>
  </si>
  <si>
    <t>tommie.sanchez@gmail.com</t>
  </si>
  <si>
    <t>148-23-0773</t>
  </si>
  <si>
    <t>205-823-2834</t>
  </si>
  <si>
    <t>Wedowee</t>
  </si>
  <si>
    <t>Jessie</t>
  </si>
  <si>
    <t>Cortez</t>
  </si>
  <si>
    <t>jessie.cortez@exxonmobil.com</t>
  </si>
  <si>
    <t>165-86-1499</t>
  </si>
  <si>
    <t>239-810-9402</t>
  </si>
  <si>
    <t>Clearwater</t>
  </si>
  <si>
    <t>Pinellas</t>
  </si>
  <si>
    <t>Isiah</t>
  </si>
  <si>
    <t>Guthrie</t>
  </si>
  <si>
    <t>isiah.guthrie@bellsouth.net</t>
  </si>
  <si>
    <t>100-02-2099</t>
  </si>
  <si>
    <t>385-228-9893</t>
  </si>
  <si>
    <t>Heber City</t>
  </si>
  <si>
    <t>Wasatch</t>
  </si>
  <si>
    <t>UT</t>
  </si>
  <si>
    <t>Janelle</t>
  </si>
  <si>
    <t>Gill</t>
  </si>
  <si>
    <t>janelle.gill@gmail.com</t>
  </si>
  <si>
    <t>390-33-9081</t>
  </si>
  <si>
    <t>236-897-3910</t>
  </si>
  <si>
    <t>Falls Church</t>
  </si>
  <si>
    <t>Falls Church (city)</t>
  </si>
  <si>
    <t>Christoper</t>
  </si>
  <si>
    <t>Haynes</t>
  </si>
  <si>
    <t>christoper.haynes@yahoo.com</t>
  </si>
  <si>
    <t>488-29-1186</t>
  </si>
  <si>
    <t>210-869-1768</t>
  </si>
  <si>
    <t>Speaks</t>
  </si>
  <si>
    <t>Lavaca</t>
  </si>
  <si>
    <t>Kathie</t>
  </si>
  <si>
    <t>kathie.kirby@sbcglobal.net</t>
  </si>
  <si>
    <t>492-29-8466</t>
  </si>
  <si>
    <t>505-502-1526</t>
  </si>
  <si>
    <t>Santa Teresa</t>
  </si>
  <si>
    <t>Doña Ana</t>
  </si>
  <si>
    <t>NM</t>
  </si>
  <si>
    <t>Antonia</t>
  </si>
  <si>
    <t>antonia.kinney@gmail.com</t>
  </si>
  <si>
    <t>125-98-4079</t>
  </si>
  <si>
    <t>239-363-8520</t>
  </si>
  <si>
    <t>Fort Lauderdale</t>
  </si>
  <si>
    <t>Ophelia</t>
  </si>
  <si>
    <t>Wagner</t>
  </si>
  <si>
    <t>ophelia.wagner@ibm.com</t>
  </si>
  <si>
    <t>083-02-0316</t>
  </si>
  <si>
    <t>480-956-7391</t>
  </si>
  <si>
    <t>Scottsdale</t>
  </si>
  <si>
    <t>Maricopa</t>
  </si>
  <si>
    <t>AZ</t>
  </si>
  <si>
    <t>Hallie</t>
  </si>
  <si>
    <t>hallie.cervantes@aol.com</t>
  </si>
  <si>
    <t>649-56-2968</t>
  </si>
  <si>
    <t>270-272-6620</t>
  </si>
  <si>
    <t>Se Ree</t>
  </si>
  <si>
    <t>Breckinridge</t>
  </si>
  <si>
    <t>Adriana</t>
  </si>
  <si>
    <t>Mcfarland</t>
  </si>
  <si>
    <t>adriana.mcfarland@outlook.com</t>
  </si>
  <si>
    <t>256-99-0570</t>
  </si>
  <si>
    <t>308-264-5555</t>
  </si>
  <si>
    <t>Sheridan</t>
  </si>
  <si>
    <t>Jana</t>
  </si>
  <si>
    <t>Weiss</t>
  </si>
  <si>
    <t>jana.weiss@gmail.com</t>
  </si>
  <si>
    <t>315-35-7587</t>
  </si>
  <si>
    <t>229-852-3944</t>
  </si>
  <si>
    <t>Athens</t>
  </si>
  <si>
    <t>Quentin</t>
  </si>
  <si>
    <t>Benson</t>
  </si>
  <si>
    <t>quentin.benson@gmail.com</t>
  </si>
  <si>
    <t>131-98-3113</t>
  </si>
  <si>
    <t>262-949-3970</t>
  </si>
  <si>
    <t>Chippewa Falls</t>
  </si>
  <si>
    <t>Chippewa</t>
  </si>
  <si>
    <t>Debra</t>
  </si>
  <si>
    <t>debra.pena@ibm.com</t>
  </si>
  <si>
    <t>168-86-9131</t>
  </si>
  <si>
    <t>215-707-4774</t>
  </si>
  <si>
    <t>Kossuth</t>
  </si>
  <si>
    <t>Clarion</t>
  </si>
  <si>
    <t>Kenton</t>
  </si>
  <si>
    <t>Moreno</t>
  </si>
  <si>
    <t>kenton.moreno@shell.com</t>
  </si>
  <si>
    <t>647-21-4922</t>
  </si>
  <si>
    <t>217-404-9496</t>
  </si>
  <si>
    <t>Highland Park</t>
  </si>
  <si>
    <t>Ian</t>
  </si>
  <si>
    <t>Alvarado</t>
  </si>
  <si>
    <t>ian.alvarado@aol.com</t>
  </si>
  <si>
    <t>073-02-6652</t>
  </si>
  <si>
    <t>205-934-4799</t>
  </si>
  <si>
    <t>Huntsville</t>
  </si>
  <si>
    <t>Jasper</t>
  </si>
  <si>
    <t>Lucas</t>
  </si>
  <si>
    <t>jasper.lucas@yahoo.co.in</t>
  </si>
  <si>
    <t>344-11-3729</t>
  </si>
  <si>
    <t>316-544-2902</t>
  </si>
  <si>
    <t>Anderson</t>
  </si>
  <si>
    <t>Brock</t>
  </si>
  <si>
    <t>Roberts</t>
  </si>
  <si>
    <t>brock.roberts@yahoo.co.in</t>
  </si>
  <si>
    <t>367-39-5971</t>
  </si>
  <si>
    <t>304-276-6112</t>
  </si>
  <si>
    <t>Gary</t>
  </si>
  <si>
    <t>Deleon</t>
  </si>
  <si>
    <t>salvador.deleon@hotmail.com</t>
  </si>
  <si>
    <t>662-22-8169</t>
  </si>
  <si>
    <t>217-253-3858</t>
  </si>
  <si>
    <t>Riverdale</t>
  </si>
  <si>
    <t>Terence</t>
  </si>
  <si>
    <t>terence.giles@yahoo.com</t>
  </si>
  <si>
    <t>175-86-1083</t>
  </si>
  <si>
    <t>205-271-2216</t>
  </si>
  <si>
    <t>Montevallo</t>
  </si>
  <si>
    <t>Shelby</t>
  </si>
  <si>
    <t>Dario</t>
  </si>
  <si>
    <t>dario.townsend@yahoo.com</t>
  </si>
  <si>
    <t>222-11-0449</t>
  </si>
  <si>
    <t>209-535-5945</t>
  </si>
  <si>
    <t>Torrance</t>
  </si>
  <si>
    <t>Ester</t>
  </si>
  <si>
    <t>ester.houston@ibm.com</t>
  </si>
  <si>
    <t>551-99-8062</t>
  </si>
  <si>
    <t>215-803-3018</t>
  </si>
  <si>
    <t>Arendtsville</t>
  </si>
  <si>
    <t>Adams</t>
  </si>
  <si>
    <t>Leanne</t>
  </si>
  <si>
    <t>Mcmahon</t>
  </si>
  <si>
    <t>leanne.mcmahon@shaw.ca</t>
  </si>
  <si>
    <t>122-98-1489</t>
  </si>
  <si>
    <t>207-567-1649</t>
  </si>
  <si>
    <t>Brookton</t>
  </si>
  <si>
    <t>Valentin</t>
  </si>
  <si>
    <t>Montoya</t>
  </si>
  <si>
    <t>valentin.montoya@aol.com</t>
  </si>
  <si>
    <t>532-71-1470</t>
  </si>
  <si>
    <t>423-851-9829</t>
  </si>
  <si>
    <t>Kingston</t>
  </si>
  <si>
    <t>Roane</t>
  </si>
  <si>
    <t>Jared</t>
  </si>
  <si>
    <t>Shepherd</t>
  </si>
  <si>
    <t>jared.shepherd@ntlworld.com</t>
  </si>
  <si>
    <t>480-41-8590</t>
  </si>
  <si>
    <t>212-443-7359</t>
  </si>
  <si>
    <t>Dewittville</t>
  </si>
  <si>
    <t>Chautauqua</t>
  </si>
  <si>
    <t>Jami</t>
  </si>
  <si>
    <t>Cantrell</t>
  </si>
  <si>
    <t>jami.cantrell@hotmail.com</t>
  </si>
  <si>
    <t>288-15-3260</t>
  </si>
  <si>
    <t>217-840-0373</t>
  </si>
  <si>
    <t>Country Club Hills</t>
  </si>
  <si>
    <t>Bruno</t>
  </si>
  <si>
    <t>Whitney</t>
  </si>
  <si>
    <t>bruno.whitney@sbcglobal.net</t>
  </si>
  <si>
    <t>430-99-5587</t>
  </si>
  <si>
    <t>205-929-8374</t>
  </si>
  <si>
    <t>Killen</t>
  </si>
  <si>
    <t>Lauderdale</t>
  </si>
  <si>
    <t>Garland</t>
  </si>
  <si>
    <t>Watkins</t>
  </si>
  <si>
    <t>garland.watkins@apple.com</t>
  </si>
  <si>
    <t>181-86-4186</t>
  </si>
  <si>
    <t>210-488-3772</t>
  </si>
  <si>
    <t>Kopperl</t>
  </si>
  <si>
    <t>Bosque</t>
  </si>
  <si>
    <t>Augustus</t>
  </si>
  <si>
    <t>Maldonado</t>
  </si>
  <si>
    <t>augustus.maldonado@yahoo.com</t>
  </si>
  <si>
    <t>001-11-5502</t>
  </si>
  <si>
    <t>231-510-3900</t>
  </si>
  <si>
    <t>Napoleon</t>
  </si>
  <si>
    <t>Luther</t>
  </si>
  <si>
    <t>Mcneil</t>
  </si>
  <si>
    <t>luther.mcneil@aol.com</t>
  </si>
  <si>
    <t>167-86-7703</t>
  </si>
  <si>
    <t>217-960-5560</t>
  </si>
  <si>
    <t>Winthrop Harbor</t>
  </si>
  <si>
    <t>Jimmy</t>
  </si>
  <si>
    <t>Molina</t>
  </si>
  <si>
    <t>jimmy.molina@gmail.com</t>
  </si>
  <si>
    <t>044-15-5704</t>
  </si>
  <si>
    <t>228-944-2045</t>
  </si>
  <si>
    <t>Biloxi</t>
  </si>
  <si>
    <t>Morton</t>
  </si>
  <si>
    <t>Franklin</t>
  </si>
  <si>
    <t>morton.franklin@cox.net</t>
  </si>
  <si>
    <t>314-35-6383</t>
  </si>
  <si>
    <t>302-718-2676</t>
  </si>
  <si>
    <t>Kent</t>
  </si>
  <si>
    <t>DE</t>
  </si>
  <si>
    <t>Andrew</t>
  </si>
  <si>
    <t>andrew.price@yahoo.co.uk</t>
  </si>
  <si>
    <t>387-33-5564</t>
  </si>
  <si>
    <t>216-707-4827</t>
  </si>
  <si>
    <t>Ohio City</t>
  </si>
  <si>
    <t>Van Wert</t>
  </si>
  <si>
    <t>Ava</t>
  </si>
  <si>
    <t>Romero</t>
  </si>
  <si>
    <t>ava.romero@aol.com</t>
  </si>
  <si>
    <t>267-99-0811</t>
  </si>
  <si>
    <t>205-665-8463</t>
  </si>
  <si>
    <t>Fort Payne</t>
  </si>
  <si>
    <t>DeKalb</t>
  </si>
  <si>
    <t>Anastasia</t>
  </si>
  <si>
    <t>Bowen</t>
  </si>
  <si>
    <t>anastasia.bowen@gmail.com</t>
  </si>
  <si>
    <t>508-57-6611</t>
  </si>
  <si>
    <t>240-646-3168</t>
  </si>
  <si>
    <t>Garrett Park</t>
  </si>
  <si>
    <t>Sabrina</t>
  </si>
  <si>
    <t>sabrina.fowler@outlook.com</t>
  </si>
  <si>
    <t>482-41-0998</t>
  </si>
  <si>
    <t>228-504-7673</t>
  </si>
  <si>
    <t>Bolivar</t>
  </si>
  <si>
    <t>Kirsten</t>
  </si>
  <si>
    <t>kirsten.lee@hotmail.com</t>
  </si>
  <si>
    <t>678-22-5187</t>
  </si>
  <si>
    <t>314-227-1897</t>
  </si>
  <si>
    <t>St. Louis (city)</t>
  </si>
  <si>
    <t>Arnold</t>
  </si>
  <si>
    <t>tabatha.arnold@gmail.com</t>
  </si>
  <si>
    <t>184-86-0283</t>
  </si>
  <si>
    <t>239-581-1465</t>
  </si>
  <si>
    <t>Bagdad</t>
  </si>
  <si>
    <t>Santa Rosa</t>
  </si>
  <si>
    <t>Gregg</t>
  </si>
  <si>
    <t>Mann</t>
  </si>
  <si>
    <t>gregg.mann@verizon.net</t>
  </si>
  <si>
    <t>415-99-7608</t>
  </si>
  <si>
    <t>339-989-4749</t>
  </si>
  <si>
    <t>Dartmouth</t>
  </si>
  <si>
    <t>Bristol</t>
  </si>
  <si>
    <t>Deanne</t>
  </si>
  <si>
    <t>Mccarty</t>
  </si>
  <si>
    <t>deanne.mccarty@charter.net</t>
  </si>
  <si>
    <t>126-98-1744</t>
  </si>
  <si>
    <t>319-336-2399</t>
  </si>
  <si>
    <t>Clarinda</t>
  </si>
  <si>
    <t>Page</t>
  </si>
  <si>
    <t>Juanita</t>
  </si>
  <si>
    <t>Zimmerman</t>
  </si>
  <si>
    <t>juanita.zimmerman@hotmail.com</t>
  </si>
  <si>
    <t>352-08-7814</t>
  </si>
  <si>
    <t>907-789-9367</t>
  </si>
  <si>
    <t>Seward</t>
  </si>
  <si>
    <t>Kenai Peninsula</t>
  </si>
  <si>
    <t>Doug</t>
  </si>
  <si>
    <t>Small</t>
  </si>
  <si>
    <t>doug.small@hotmail.com</t>
  </si>
  <si>
    <t>526-99-7100</t>
  </si>
  <si>
    <t>236-456-9446</t>
  </si>
  <si>
    <t>Doe Hill</t>
  </si>
  <si>
    <t>Highland</t>
  </si>
  <si>
    <t>Billy</t>
  </si>
  <si>
    <t>billy.mcdowell@gmail.com</t>
  </si>
  <si>
    <t>696-16-7530</t>
  </si>
  <si>
    <t>270-556-2299</t>
  </si>
  <si>
    <t>Rhodelia</t>
  </si>
  <si>
    <t>Meade</t>
  </si>
  <si>
    <t>Boyd</t>
  </si>
  <si>
    <t>Valencia</t>
  </si>
  <si>
    <t>boyd.valencia@gmail.com</t>
  </si>
  <si>
    <t>078-02-8120</t>
  </si>
  <si>
    <t>209-925-2984</t>
  </si>
  <si>
    <t>Mount Hamilton</t>
  </si>
  <si>
    <t>Santa Clara</t>
  </si>
  <si>
    <t>Roberto</t>
  </si>
  <si>
    <t>roberto.caldwell@gmail.com</t>
  </si>
  <si>
    <t>087-02-8919</t>
  </si>
  <si>
    <t>217-438-3997</t>
  </si>
  <si>
    <t>Peoria</t>
  </si>
  <si>
    <t>Kris</t>
  </si>
  <si>
    <t>Conner</t>
  </si>
  <si>
    <t>kris.conner@gmail.com</t>
  </si>
  <si>
    <t>651-62-0527</t>
  </si>
  <si>
    <t>203-368-9792</t>
  </si>
  <si>
    <t>Ballouville</t>
  </si>
  <si>
    <t>Windham</t>
  </si>
  <si>
    <t>Leann</t>
  </si>
  <si>
    <t>Ortiz</t>
  </si>
  <si>
    <t>leann.ortiz@gmail.com</t>
  </si>
  <si>
    <t>088-02-9740</t>
  </si>
  <si>
    <t>215-754-3823</t>
  </si>
  <si>
    <t>Neelyton</t>
  </si>
  <si>
    <t>Huntingdon</t>
  </si>
  <si>
    <t>Joaquin</t>
  </si>
  <si>
    <t>Bentley</t>
  </si>
  <si>
    <t>joaquin.bentley@gmail.com</t>
  </si>
  <si>
    <t>287-15-0404</t>
  </si>
  <si>
    <t>236-809-8062</t>
  </si>
  <si>
    <t>Barren Springs</t>
  </si>
  <si>
    <t>Wythe</t>
  </si>
  <si>
    <t>leanne.potter@exxonmobil.com</t>
  </si>
  <si>
    <t>268-17-1006</t>
  </si>
  <si>
    <t>907-743-5043</t>
  </si>
  <si>
    <t>Cordova</t>
  </si>
  <si>
    <t>Valdez-Cordova (CA)</t>
  </si>
  <si>
    <t>Jay</t>
  </si>
  <si>
    <t>Sanders</t>
  </si>
  <si>
    <t>jay.sanders@gmail.com</t>
  </si>
  <si>
    <t>168-86-3105</t>
  </si>
  <si>
    <t>339-616-2386</t>
  </si>
  <si>
    <t>Oxford</t>
  </si>
  <si>
    <t>Worcester</t>
  </si>
  <si>
    <t>Luz</t>
  </si>
  <si>
    <t>Brown</t>
  </si>
  <si>
    <t>luz.brown@msn.com</t>
  </si>
  <si>
    <t>420-67-7134</t>
  </si>
  <si>
    <t>803-614-9830</t>
  </si>
  <si>
    <t>Charleston</t>
  </si>
  <si>
    <t>SC</t>
  </si>
  <si>
    <t>Dudley</t>
  </si>
  <si>
    <t>Preston</t>
  </si>
  <si>
    <t>dudley.preston@gmail.com</t>
  </si>
  <si>
    <t>607-87-4655</t>
  </si>
  <si>
    <t>236-552-8765</t>
  </si>
  <si>
    <t>Keokee</t>
  </si>
  <si>
    <t>monroe.beach@bp.com</t>
  </si>
  <si>
    <t>198-84-8610</t>
  </si>
  <si>
    <t>225-797-4264</t>
  </si>
  <si>
    <t>Norwood</t>
  </si>
  <si>
    <t>East Feliciana</t>
  </si>
  <si>
    <t>Dina</t>
  </si>
  <si>
    <t>Jones</t>
  </si>
  <si>
    <t>dina.jones@aol.com</t>
  </si>
  <si>
    <t>474-55-5660</t>
  </si>
  <si>
    <t>218-825-9608</t>
  </si>
  <si>
    <t>Morrison</t>
  </si>
  <si>
    <t>christian.morrison@yahoo.co.in</t>
  </si>
  <si>
    <t>572-99-7139</t>
  </si>
  <si>
    <t>212-393-3329</t>
  </si>
  <si>
    <t>Sand Lake</t>
  </si>
  <si>
    <t>Rensselaer</t>
  </si>
  <si>
    <t>Lucile</t>
  </si>
  <si>
    <t>Fleming</t>
  </si>
  <si>
    <t>lucile.fleming@hotmail.co.uk</t>
  </si>
  <si>
    <t>769-02-7714</t>
  </si>
  <si>
    <t>802-541-8727</t>
  </si>
  <si>
    <t>Cabot</t>
  </si>
  <si>
    <t>VT</t>
  </si>
  <si>
    <t>Luciano</t>
  </si>
  <si>
    <t>Ray</t>
  </si>
  <si>
    <t>luciano.ray@btinternet.com</t>
  </si>
  <si>
    <t>407-73-3301</t>
  </si>
  <si>
    <t>479-621-5916</t>
  </si>
  <si>
    <t>Pulaski</t>
  </si>
  <si>
    <t>Ahmad</t>
  </si>
  <si>
    <t>Poole</t>
  </si>
  <si>
    <t>ahmad.poole@gmail.com</t>
  </si>
  <si>
    <t>179-86-2300</t>
  </si>
  <si>
    <t>219-947-6343</t>
  </si>
  <si>
    <t>North Judson</t>
  </si>
  <si>
    <t>Starke</t>
  </si>
  <si>
    <t>Janna</t>
  </si>
  <si>
    <t>Hopkins</t>
  </si>
  <si>
    <t>janna.hopkins@aol.com</t>
  </si>
  <si>
    <t>246-99-6712</t>
  </si>
  <si>
    <t>212-272-9825</t>
  </si>
  <si>
    <t>Kendrick</t>
  </si>
  <si>
    <t>Miles</t>
  </si>
  <si>
    <t>kendrick.miles@ibm.com</t>
  </si>
  <si>
    <t>323-11-2203</t>
  </si>
  <si>
    <t>603-789-4081</t>
  </si>
  <si>
    <t>Nashua</t>
  </si>
  <si>
    <t>Demetrius</t>
  </si>
  <si>
    <t>Ruiz</t>
  </si>
  <si>
    <t>demetrius.ruiz@gmail.com</t>
  </si>
  <si>
    <t>348-08-8676</t>
  </si>
  <si>
    <t>236-957-6759</t>
  </si>
  <si>
    <t>Chantilly</t>
  </si>
  <si>
    <t>Ken</t>
  </si>
  <si>
    <t>Winters</t>
  </si>
  <si>
    <t>ken.winters@rediffmail.com</t>
  </si>
  <si>
    <t>448-27-5412</t>
  </si>
  <si>
    <t>314-956-9973</t>
  </si>
  <si>
    <t>Jefferson City</t>
  </si>
  <si>
    <t>Earl</t>
  </si>
  <si>
    <t>Gilbert</t>
  </si>
  <si>
    <t>earl.gilbert@bp.com</t>
  </si>
  <si>
    <t>724-28-7343</t>
  </si>
  <si>
    <t>212-758-7329</t>
  </si>
  <si>
    <t>Niagara Falls</t>
  </si>
  <si>
    <t>Niagara</t>
  </si>
  <si>
    <t>Taylor</t>
  </si>
  <si>
    <t>Barlow</t>
  </si>
  <si>
    <t>taylor.barlow@aol.com</t>
  </si>
  <si>
    <t>321-11-1526</t>
  </si>
  <si>
    <t>405-534-3458</t>
  </si>
  <si>
    <t>Sentinel</t>
  </si>
  <si>
    <t>Washita</t>
  </si>
  <si>
    <t>Clarissa</t>
  </si>
  <si>
    <t>Lawson</t>
  </si>
  <si>
    <t>clarissa.lawson@hotmail.com</t>
  </si>
  <si>
    <t>684-24-5365</t>
  </si>
  <si>
    <t>319-776-6050</t>
  </si>
  <si>
    <t>Melbourne</t>
  </si>
  <si>
    <t>Marshall</t>
  </si>
  <si>
    <t>Lewis</t>
  </si>
  <si>
    <t>Fuller</t>
  </si>
  <si>
    <t>lewis.fuller@comcast.net</t>
  </si>
  <si>
    <t>414-99-0664</t>
  </si>
  <si>
    <t>270-353-0382</t>
  </si>
  <si>
    <t>Hope</t>
  </si>
  <si>
    <t>Claudine</t>
  </si>
  <si>
    <t>Black</t>
  </si>
  <si>
    <t>claudine.black@gmail.com</t>
  </si>
  <si>
    <t>348-08-0053</t>
  </si>
  <si>
    <t>215-283-6346</t>
  </si>
  <si>
    <t>Farrandsville</t>
  </si>
  <si>
    <t>Mitzi</t>
  </si>
  <si>
    <t>Lynch</t>
  </si>
  <si>
    <t>mitzi.lynch@aol.com</t>
  </si>
  <si>
    <t>118-98-4867</t>
  </si>
  <si>
    <t>212-439-7992</t>
  </si>
  <si>
    <t>Jamesville</t>
  </si>
  <si>
    <t>Michel</t>
  </si>
  <si>
    <t>Finch</t>
  </si>
  <si>
    <t>michel.finch@gmail.com</t>
  </si>
  <si>
    <t>248-99-6030</t>
  </si>
  <si>
    <t>239-671-5547</t>
  </si>
  <si>
    <t>Mascotte</t>
  </si>
  <si>
    <t>Janie</t>
  </si>
  <si>
    <t>Velasquez</t>
  </si>
  <si>
    <t>janie.velasquez@gmail.com</t>
  </si>
  <si>
    <t>237-99-2007</t>
  </si>
  <si>
    <t>215-463-9949</t>
  </si>
  <si>
    <t>Venango</t>
  </si>
  <si>
    <t>Crawford</t>
  </si>
  <si>
    <t>Sophie</t>
  </si>
  <si>
    <t>Bass</t>
  </si>
  <si>
    <t>sophie.bass@hotmail.com</t>
  </si>
  <si>
    <t>543-81-0393</t>
  </si>
  <si>
    <t>231-403-9886</t>
  </si>
  <si>
    <t>Oceana</t>
  </si>
  <si>
    <t>Bette</t>
  </si>
  <si>
    <t>bette.kane@gmail.com</t>
  </si>
  <si>
    <t>468-57-2192</t>
  </si>
  <si>
    <t>215-892-1317</t>
  </si>
  <si>
    <t>Mc Elhattan</t>
  </si>
  <si>
    <t>Clinton</t>
  </si>
  <si>
    <t>Dena</t>
  </si>
  <si>
    <t>Blake</t>
  </si>
  <si>
    <t>dena.blake@hotmail.com</t>
  </si>
  <si>
    <t>610-87-0363</t>
  </si>
  <si>
    <t>406-262-9506</t>
  </si>
  <si>
    <t>Otter</t>
  </si>
  <si>
    <t>Powder River</t>
  </si>
  <si>
    <t>Dante</t>
  </si>
  <si>
    <t>Farmer</t>
  </si>
  <si>
    <t>dante.farmer@aol.com</t>
  </si>
  <si>
    <t>340-11-6672</t>
  </si>
  <si>
    <t>701-937-3562</t>
  </si>
  <si>
    <t>Hannah</t>
  </si>
  <si>
    <t>Cavalier</t>
  </si>
  <si>
    <t>Angelina</t>
  </si>
  <si>
    <t>angelina.lynn@rediffmail.com</t>
  </si>
  <si>
    <t>537-71-3446</t>
  </si>
  <si>
    <t>308-901-3456</t>
  </si>
  <si>
    <t>Hazard</t>
  </si>
  <si>
    <t>Sherman</t>
  </si>
  <si>
    <t>Snow</t>
  </si>
  <si>
    <t>shannon.snow@yahoo.com</t>
  </si>
  <si>
    <t>502-37-9247</t>
  </si>
  <si>
    <t>252-905-9562</t>
  </si>
  <si>
    <t>Durham</t>
  </si>
  <si>
    <t>Ron</t>
  </si>
  <si>
    <t>ron.glenn@gmail.com</t>
  </si>
  <si>
    <t>760-12-0087</t>
  </si>
  <si>
    <t>216-693-4688</t>
  </si>
  <si>
    <t>Galion</t>
  </si>
  <si>
    <t>Kerry</t>
  </si>
  <si>
    <t>Pitts</t>
  </si>
  <si>
    <t>kerry.pitts@aol.com</t>
  </si>
  <si>
    <t>639-29-0173</t>
  </si>
  <si>
    <t>405-549-8600</t>
  </si>
  <si>
    <t>Cleveland</t>
  </si>
  <si>
    <t>Dominick</t>
  </si>
  <si>
    <t>Robbins</t>
  </si>
  <si>
    <t>dominick.robbins@hotmail.com</t>
  </si>
  <si>
    <t>395-33-8825</t>
  </si>
  <si>
    <t>262-482-5063</t>
  </si>
  <si>
    <t>Spring Green</t>
  </si>
  <si>
    <t>Sauk</t>
  </si>
  <si>
    <t>Emory</t>
  </si>
  <si>
    <t>Spence</t>
  </si>
  <si>
    <t>emory.spence@yahoo.com</t>
  </si>
  <si>
    <t>762-12-2563</t>
  </si>
  <si>
    <t>603-917-1365</t>
  </si>
  <si>
    <t>Milford</t>
  </si>
  <si>
    <t>Lana</t>
  </si>
  <si>
    <t>lana.spence@aol.com</t>
  </si>
  <si>
    <t>087-02-3956</t>
  </si>
  <si>
    <t>803-932-0349</t>
  </si>
  <si>
    <t>Beaufort</t>
  </si>
  <si>
    <t>Jeremy</t>
  </si>
  <si>
    <t>English</t>
  </si>
  <si>
    <t>jeremy.english@gmail.com</t>
  </si>
  <si>
    <t>564-99-1302</t>
  </si>
  <si>
    <t>210-801-4949</t>
  </si>
  <si>
    <t>Big Spring</t>
  </si>
  <si>
    <t>Howard</t>
  </si>
  <si>
    <t>Melton</t>
  </si>
  <si>
    <t>dudley.melton@aol.com</t>
  </si>
  <si>
    <t>248-99-5679</t>
  </si>
  <si>
    <t>201-678-5216</t>
  </si>
  <si>
    <t>Essex Fells</t>
  </si>
  <si>
    <t>Essex</t>
  </si>
  <si>
    <t>Frances</t>
  </si>
  <si>
    <t>Stafford</t>
  </si>
  <si>
    <t>frances.stafford@ntlworld.com</t>
  </si>
  <si>
    <t>099-02-4447</t>
  </si>
  <si>
    <t>252-491-7854</t>
  </si>
  <si>
    <t>Pamlico</t>
  </si>
  <si>
    <t>Percy</t>
  </si>
  <si>
    <t>Hunt</t>
  </si>
  <si>
    <t>percy.hunt@btinternet.com</t>
  </si>
  <si>
    <t>025-92-2759</t>
  </si>
  <si>
    <t>210-274-8246</t>
  </si>
  <si>
    <t>Hasse</t>
  </si>
  <si>
    <t>Alfredo</t>
  </si>
  <si>
    <t>Vasquez</t>
  </si>
  <si>
    <t>alfredo.vasquez@bp.com</t>
  </si>
  <si>
    <t>560-99-7135</t>
  </si>
  <si>
    <t>803-918-4988</t>
  </si>
  <si>
    <t>Clover</t>
  </si>
  <si>
    <t>York</t>
  </si>
  <si>
    <t>Joanna</t>
  </si>
  <si>
    <t>joanna.perkins@aol.com</t>
  </si>
  <si>
    <t>284-15-7682</t>
  </si>
  <si>
    <t>319-846-6922</t>
  </si>
  <si>
    <t>Audubon</t>
  </si>
  <si>
    <t>Susanna</t>
  </si>
  <si>
    <t>Huff</t>
  </si>
  <si>
    <t>susanna.huff@hotmail.com</t>
  </si>
  <si>
    <t>358-08-7991</t>
  </si>
  <si>
    <t>215-713-2665</t>
  </si>
  <si>
    <t>Springdale</t>
  </si>
  <si>
    <t>Allegheny</t>
  </si>
  <si>
    <t>Ola</t>
  </si>
  <si>
    <t>Thompson</t>
  </si>
  <si>
    <t>ola.thompson@yahoo.com</t>
  </si>
  <si>
    <t>147-23-4311</t>
  </si>
  <si>
    <t>307-538-2638</t>
  </si>
  <si>
    <t>Dayton</t>
  </si>
  <si>
    <t>Louella</t>
  </si>
  <si>
    <t>Wolfe</t>
  </si>
  <si>
    <t>louella.wolfe@charter.net</t>
  </si>
  <si>
    <t>574-61-8029</t>
  </si>
  <si>
    <t>480-650-3603</t>
  </si>
  <si>
    <t>Phoenix</t>
  </si>
  <si>
    <t>Deirdre</t>
  </si>
  <si>
    <t>Travis</t>
  </si>
  <si>
    <t>deirdre.travis@hotmail.com</t>
  </si>
  <si>
    <t>026-92-8042</t>
  </si>
  <si>
    <t>219-467-5690</t>
  </si>
  <si>
    <t>Indianapolis</t>
  </si>
  <si>
    <t>Ware</t>
  </si>
  <si>
    <t>kristina.ware@gmail.com</t>
  </si>
  <si>
    <t>183-86-2067</t>
  </si>
  <si>
    <t>209-998-1930</t>
  </si>
  <si>
    <t>Moorpark</t>
  </si>
  <si>
    <t>Ventura</t>
  </si>
  <si>
    <t>Dixon</t>
  </si>
  <si>
    <t>stacy.dixon@aol.com</t>
  </si>
  <si>
    <t>458-99-8461</t>
  </si>
  <si>
    <t>217-469-0283</t>
  </si>
  <si>
    <t>Frankie</t>
  </si>
  <si>
    <t>frankie.clark@apple.com</t>
  </si>
  <si>
    <t>046-15-2622</t>
  </si>
  <si>
    <t>319-773-8175</t>
  </si>
  <si>
    <t>Red Oak</t>
  </si>
  <si>
    <t>Pauline</t>
  </si>
  <si>
    <t>pauline.gilbert@yahoo.com</t>
  </si>
  <si>
    <t>570-99-4500</t>
  </si>
  <si>
    <t>316-849-9526</t>
  </si>
  <si>
    <t>Niotaze</t>
  </si>
  <si>
    <t>Adolph</t>
  </si>
  <si>
    <t>Skinner</t>
  </si>
  <si>
    <t>adolph.skinner@gmail.com</t>
  </si>
  <si>
    <t>384-37-6327</t>
  </si>
  <si>
    <t>252-584-4280</t>
  </si>
  <si>
    <t>Rosa</t>
  </si>
  <si>
    <t>Camacho</t>
  </si>
  <si>
    <t>rosa.camacho@gmail.com</t>
  </si>
  <si>
    <t>687-24-2091</t>
  </si>
  <si>
    <t>262-735-0438</t>
  </si>
  <si>
    <t>Appleton</t>
  </si>
  <si>
    <t>Outagamie</t>
  </si>
  <si>
    <t>Craig</t>
  </si>
  <si>
    <t>Marquez</t>
  </si>
  <si>
    <t>craig.marquez@gmail.com</t>
  </si>
  <si>
    <t>207-84-2832</t>
  </si>
  <si>
    <t>231-786-8588</t>
  </si>
  <si>
    <t>Sand Creek</t>
  </si>
  <si>
    <t>Lenawee</t>
  </si>
  <si>
    <t>Stanley</t>
  </si>
  <si>
    <t>Lowe</t>
  </si>
  <si>
    <t>stanley.lowe@gmail.com</t>
  </si>
  <si>
    <t>064-02-4325</t>
  </si>
  <si>
    <t>304-323-8939</t>
  </si>
  <si>
    <t>Jolo</t>
  </si>
  <si>
    <t>Morgan</t>
  </si>
  <si>
    <t>Farrell</t>
  </si>
  <si>
    <t>morgan.farrell@gmail.com</t>
  </si>
  <si>
    <t>136-25-6207</t>
  </si>
  <si>
    <t>206-732-0851</t>
  </si>
  <si>
    <t>Hartline</t>
  </si>
  <si>
    <t>Reba</t>
  </si>
  <si>
    <t>Potts</t>
  </si>
  <si>
    <t>reba.potts@microsoft.com</t>
  </si>
  <si>
    <t>237-99-4109</t>
  </si>
  <si>
    <t>803-530-4861</t>
  </si>
  <si>
    <t>Columbia</t>
  </si>
  <si>
    <t>Richland</t>
  </si>
  <si>
    <t>Shana</t>
  </si>
  <si>
    <t>Gould</t>
  </si>
  <si>
    <t>shana.gould@gmail.com</t>
  </si>
  <si>
    <t>271-17-8858</t>
  </si>
  <si>
    <t>252-316-7224</t>
  </si>
  <si>
    <t>Edward</t>
  </si>
  <si>
    <t>Bartlett</t>
  </si>
  <si>
    <t>adam.bartlett@aol.com</t>
  </si>
  <si>
    <t>500-29-9319</t>
  </si>
  <si>
    <t>205-745-6937</t>
  </si>
  <si>
    <t>Ohatchee</t>
  </si>
  <si>
    <t>Calhoun</t>
  </si>
  <si>
    <t>Melendez</t>
  </si>
  <si>
    <t>leann.melendez@gmail.com</t>
  </si>
  <si>
    <t>008-94-7923</t>
  </si>
  <si>
    <t>236-331-5273</t>
  </si>
  <si>
    <t>Woodbridge</t>
  </si>
  <si>
    <t>Prince William</t>
  </si>
  <si>
    <t>Floyd</t>
  </si>
  <si>
    <t>Mills</t>
  </si>
  <si>
    <t>floyd.mills@gmail.com</t>
  </si>
  <si>
    <t>481-41-0460</t>
  </si>
  <si>
    <t>308-874-7810</t>
  </si>
  <si>
    <t>Farwell</t>
  </si>
  <si>
    <t>Carrillo</t>
  </si>
  <si>
    <t>scott.carrillo@sbcglobal.net</t>
  </si>
  <si>
    <t>458-99-4184</t>
  </si>
  <si>
    <t>319-913-8966</t>
  </si>
  <si>
    <t>Rockford</t>
  </si>
  <si>
    <t>Sterling</t>
  </si>
  <si>
    <t>Hooper</t>
  </si>
  <si>
    <t>sterling.hooper@hotmail.com</t>
  </si>
  <si>
    <t>167-86-0816</t>
  </si>
  <si>
    <t>217-697-9027</t>
  </si>
  <si>
    <t>Saint Anne</t>
  </si>
  <si>
    <t>Kankakee</t>
  </si>
  <si>
    <t>damon.hunt@gmail.com</t>
  </si>
  <si>
    <t>462-99-3472</t>
  </si>
  <si>
    <t>304-994-3681</t>
  </si>
  <si>
    <t>Onego</t>
  </si>
  <si>
    <t>Pendleton</t>
  </si>
  <si>
    <t>Mauricio</t>
  </si>
  <si>
    <t>mauricio.potts@yahoo.com</t>
  </si>
  <si>
    <t>213-91-9114</t>
  </si>
  <si>
    <t>339-660-2629</t>
  </si>
  <si>
    <t>Ebony</t>
  </si>
  <si>
    <t>Eaton</t>
  </si>
  <si>
    <t>ebony.eaton@gmail.com</t>
  </si>
  <si>
    <t>511-33-0572</t>
  </si>
  <si>
    <t>212-680-4445</t>
  </si>
  <si>
    <t>Otego</t>
  </si>
  <si>
    <t>Otsego</t>
  </si>
  <si>
    <t>Bobbie</t>
  </si>
  <si>
    <t>Joyner</t>
  </si>
  <si>
    <t>bobbie.joyner@gmail.com</t>
  </si>
  <si>
    <t>437-99-4679</t>
  </si>
  <si>
    <t>385-473-3065</t>
  </si>
  <si>
    <t>Park Valley</t>
  </si>
  <si>
    <t>Box Elder</t>
  </si>
  <si>
    <t>jami.velasquez@hotmail.com</t>
  </si>
  <si>
    <t>316-35-5631</t>
  </si>
  <si>
    <t>218-557-1655</t>
  </si>
  <si>
    <t>Max</t>
  </si>
  <si>
    <t>Itasca</t>
  </si>
  <si>
    <t>Aisha</t>
  </si>
  <si>
    <t>Gentry</t>
  </si>
  <si>
    <t>aisha.gentry@aol.com</t>
  </si>
  <si>
    <t>180-86-5081</t>
  </si>
  <si>
    <t>212-970-9881</t>
  </si>
  <si>
    <t>Montezuma</t>
  </si>
  <si>
    <t>Cayuga</t>
  </si>
  <si>
    <t>Moses</t>
  </si>
  <si>
    <t>moses.reid@apple.com</t>
  </si>
  <si>
    <t>424-65-3064</t>
  </si>
  <si>
    <t>239-593-3202</t>
  </si>
  <si>
    <t>Monique</t>
  </si>
  <si>
    <t>monique.deleon@hotmail.com</t>
  </si>
  <si>
    <t>513-31-6303</t>
  </si>
  <si>
    <t>216-250-6145</t>
  </si>
  <si>
    <t>Cardington</t>
  </si>
  <si>
    <t>Domingo</t>
  </si>
  <si>
    <t>Gibbs</t>
  </si>
  <si>
    <t>domingo.gibbs@hotmail.com</t>
  </si>
  <si>
    <t>546-99-2961</t>
  </si>
  <si>
    <t>480-908-8095</t>
  </si>
  <si>
    <t>Littlefield</t>
  </si>
  <si>
    <t>Mohave</t>
  </si>
  <si>
    <t>Tammy</t>
  </si>
  <si>
    <t>Vincent</t>
  </si>
  <si>
    <t>tammy.vincent@aol.com</t>
  </si>
  <si>
    <t>082-02-5393</t>
  </si>
  <si>
    <t>217-831-1569</t>
  </si>
  <si>
    <t>Dongola</t>
  </si>
  <si>
    <t>Federico</t>
  </si>
  <si>
    <t>federico.wilson@yahoo.com</t>
  </si>
  <si>
    <t>445-27-4988</t>
  </si>
  <si>
    <t>210-930-2999</t>
  </si>
  <si>
    <t>Hart</t>
  </si>
  <si>
    <t>Castro</t>
  </si>
  <si>
    <t>Kory</t>
  </si>
  <si>
    <t>Roth</t>
  </si>
  <si>
    <t>kory.roth@bp.com</t>
  </si>
  <si>
    <t>386-37-5617</t>
  </si>
  <si>
    <t>252-364-6018</t>
  </si>
  <si>
    <t>Buies Creek</t>
  </si>
  <si>
    <t>Harnett</t>
  </si>
  <si>
    <t>Lloyd</t>
  </si>
  <si>
    <t>nichole.lloyd@shell.com</t>
  </si>
  <si>
    <t>496-29-4801</t>
  </si>
  <si>
    <t>316-344-7236</t>
  </si>
  <si>
    <t>Wichita</t>
  </si>
  <si>
    <t>Sedgwick</t>
  </si>
  <si>
    <t>Rodger</t>
  </si>
  <si>
    <t>Chavez</t>
  </si>
  <si>
    <t>rodger.chavez@outlook.com</t>
  </si>
  <si>
    <t>061-02-4120</t>
  </si>
  <si>
    <t>209-881-4520</t>
  </si>
  <si>
    <t>Bruce</t>
  </si>
  <si>
    <t>bruce.carney@hotmail.com</t>
  </si>
  <si>
    <t>330-11-2949</t>
  </si>
  <si>
    <t>231-344-7782</t>
  </si>
  <si>
    <t>Detroit</t>
  </si>
  <si>
    <t>Wayne</t>
  </si>
  <si>
    <t>Derick</t>
  </si>
  <si>
    <t>derick.ferrell@yahoo.co.in</t>
  </si>
  <si>
    <t>155-23-2078</t>
  </si>
  <si>
    <t>215-650-2255</t>
  </si>
  <si>
    <t>Mc Veytown</t>
  </si>
  <si>
    <t>Mifflin</t>
  </si>
  <si>
    <t>Lorna</t>
  </si>
  <si>
    <t>lorna.henson@outlook.com</t>
  </si>
  <si>
    <t>146-23-6275</t>
  </si>
  <si>
    <t>215-781-4273</t>
  </si>
  <si>
    <t>Scranton</t>
  </si>
  <si>
    <t>Lackawanna</t>
  </si>
  <si>
    <t>Rico</t>
  </si>
  <si>
    <t>Mayo</t>
  </si>
  <si>
    <t>rico.mayo@gmail.com</t>
  </si>
  <si>
    <t>705-18-7358</t>
  </si>
  <si>
    <t>216-519-9558</t>
  </si>
  <si>
    <t>Mineral City</t>
  </si>
  <si>
    <t>Tuscarawas</t>
  </si>
  <si>
    <t>Luann</t>
  </si>
  <si>
    <t>Crane</t>
  </si>
  <si>
    <t>luann.crane@gmail.com</t>
  </si>
  <si>
    <t>101-02-1834</t>
  </si>
  <si>
    <t>212-213-3997</t>
  </si>
  <si>
    <t>Oswego</t>
  </si>
  <si>
    <t>Goodwin</t>
  </si>
  <si>
    <t>tara.goodwin@shaw.ca</t>
  </si>
  <si>
    <t>714-18-9674</t>
  </si>
  <si>
    <t>215-869-6924</t>
  </si>
  <si>
    <t>Glenmoore</t>
  </si>
  <si>
    <t>Shaun</t>
  </si>
  <si>
    <t>Evans</t>
  </si>
  <si>
    <t>shaun.evans@gmail.com</t>
  </si>
  <si>
    <t>115-98-3287</t>
  </si>
  <si>
    <t>314-659-6901</t>
  </si>
  <si>
    <t>Kansas City</t>
  </si>
  <si>
    <t>Debbie</t>
  </si>
  <si>
    <t>Velez</t>
  </si>
  <si>
    <t>debbie.velez@aol.com</t>
  </si>
  <si>
    <t>026-92-8239</t>
  </si>
  <si>
    <t>303-865-0002</t>
  </si>
  <si>
    <t>Littleton</t>
  </si>
  <si>
    <t>Arapahoe</t>
  </si>
  <si>
    <t>May</t>
  </si>
  <si>
    <t>may.hodge@hotmail.com</t>
  </si>
  <si>
    <t>031-92-9813</t>
  </si>
  <si>
    <t>314-442-0589</t>
  </si>
  <si>
    <t>Adeline</t>
  </si>
  <si>
    <t>adeline.evans@cox.net</t>
  </si>
  <si>
    <t>029-92-1928</t>
  </si>
  <si>
    <t>217-205-4597</t>
  </si>
  <si>
    <t>Niota</t>
  </si>
  <si>
    <t>Hancock</t>
  </si>
  <si>
    <t>Guy</t>
  </si>
  <si>
    <t>guy.gilbert@gmail.com</t>
  </si>
  <si>
    <t>154-23-7518</t>
  </si>
  <si>
    <t>303-645-5316</t>
  </si>
  <si>
    <t>Castle Rock</t>
  </si>
  <si>
    <t>Opal</t>
  </si>
  <si>
    <t>opal.hansen@hotmail.com</t>
  </si>
  <si>
    <t>268-17-1925</t>
  </si>
  <si>
    <t>802-968-1672</t>
  </si>
  <si>
    <t>South Ryegate</t>
  </si>
  <si>
    <t>Caledonia</t>
  </si>
  <si>
    <t>Robbie</t>
  </si>
  <si>
    <t>Oconnor</t>
  </si>
  <si>
    <t>robbie.oconnor@bellsouth.net</t>
  </si>
  <si>
    <t>659-24-3337</t>
  </si>
  <si>
    <t>228-458-9001</t>
  </si>
  <si>
    <t>Pascagoula</t>
  </si>
  <si>
    <t>Ella</t>
  </si>
  <si>
    <t>Craft</t>
  </si>
  <si>
    <t>ella.craft@aol.com</t>
  </si>
  <si>
    <t>659-24-6888</t>
  </si>
  <si>
    <t>215-668-2344</t>
  </si>
  <si>
    <t>Norvelt</t>
  </si>
  <si>
    <t>Westmoreland</t>
  </si>
  <si>
    <t>Derrick</t>
  </si>
  <si>
    <t>Vaughn</t>
  </si>
  <si>
    <t>derrick.vaughn@ibm.com</t>
  </si>
  <si>
    <t>641-29-1438</t>
  </si>
  <si>
    <t>319-530-2214</t>
  </si>
  <si>
    <t>Ossian</t>
  </si>
  <si>
    <t>Winneshiek</t>
  </si>
  <si>
    <t>Maura</t>
  </si>
  <si>
    <t>Cherry</t>
  </si>
  <si>
    <t>maura.cherry@earthlink.net</t>
  </si>
  <si>
    <t>350-08-0605</t>
  </si>
  <si>
    <t>252-599-2888</t>
  </si>
  <si>
    <t>Fairfield</t>
  </si>
  <si>
    <t>Hyde</t>
  </si>
  <si>
    <t>Roderick</t>
  </si>
  <si>
    <t>Vinson</t>
  </si>
  <si>
    <t>roderick.vinson@hotmail.com</t>
  </si>
  <si>
    <t>516-49-2135</t>
  </si>
  <si>
    <t>307-616-3182</t>
  </si>
  <si>
    <t>Encampment</t>
  </si>
  <si>
    <t>Gwen</t>
  </si>
  <si>
    <t>Gilliam</t>
  </si>
  <si>
    <t>gwen.gilliam@aol.com</t>
  </si>
  <si>
    <t>702-18-2141</t>
  </si>
  <si>
    <t>216-992-9734</t>
  </si>
  <si>
    <t>Marathon</t>
  </si>
  <si>
    <t>Clermont</t>
  </si>
  <si>
    <t>Melanie</t>
  </si>
  <si>
    <t>melanie.zimmerman@aol.com</t>
  </si>
  <si>
    <t>325-11-3291</t>
  </si>
  <si>
    <t>209-629-2789</t>
  </si>
  <si>
    <t>La Puente</t>
  </si>
  <si>
    <t>Micah</t>
  </si>
  <si>
    <t>micah.merritt@rediffmail.com</t>
  </si>
  <si>
    <t>380-37-8505</t>
  </si>
  <si>
    <t>209-857-4471</t>
  </si>
  <si>
    <t>Lyoth</t>
  </si>
  <si>
    <t>San Joaquin</t>
  </si>
  <si>
    <t>Buford</t>
  </si>
  <si>
    <t>buford.hobbs@msn.com</t>
  </si>
  <si>
    <t>652-62-4222</t>
  </si>
  <si>
    <t>479-893-9574</t>
  </si>
  <si>
    <t>Success</t>
  </si>
  <si>
    <t>Kyle</t>
  </si>
  <si>
    <t>kyle.farmer@gmail.com</t>
  </si>
  <si>
    <t>593-99-9799</t>
  </si>
  <si>
    <t>314-838-8839</t>
  </si>
  <si>
    <t>Tebbetts</t>
  </si>
  <si>
    <t>Callaway</t>
  </si>
  <si>
    <t>Jocelyn</t>
  </si>
  <si>
    <t>Rojas</t>
  </si>
  <si>
    <t>jocelyn.rojas@earthlink.net</t>
  </si>
  <si>
    <t>122-98-2107</t>
  </si>
  <si>
    <t>239-885-4736</t>
  </si>
  <si>
    <t>Merritt Island</t>
  </si>
  <si>
    <t>Brevard</t>
  </si>
  <si>
    <t>Gray</t>
  </si>
  <si>
    <t>larry.gray@outlook.com</t>
  </si>
  <si>
    <t>177-86-6879</t>
  </si>
  <si>
    <t>210-262-9740</t>
  </si>
  <si>
    <t>San Augustine</t>
  </si>
  <si>
    <t>Wilbur</t>
  </si>
  <si>
    <t>wilbur.bates@verizon.net</t>
  </si>
  <si>
    <t>121-98-0891</t>
  </si>
  <si>
    <t>212-993-7125</t>
  </si>
  <si>
    <t>West Copake</t>
  </si>
  <si>
    <t>Maxine</t>
  </si>
  <si>
    <t>Moran</t>
  </si>
  <si>
    <t>maxine.moran@gmail.com</t>
  </si>
  <si>
    <t>084-02-1509</t>
  </si>
  <si>
    <t>212-589-4230</t>
  </si>
  <si>
    <t>Hogansburg</t>
  </si>
  <si>
    <t>Kathleen</t>
  </si>
  <si>
    <t>Middleton</t>
  </si>
  <si>
    <t>kathleen.middleton@yahoo.com</t>
  </si>
  <si>
    <t>050-02-2695</t>
  </si>
  <si>
    <t>270-462-8251</t>
  </si>
  <si>
    <t>Norbert</t>
  </si>
  <si>
    <t>norbert.joyner@gmail.com</t>
  </si>
  <si>
    <t>765-27-9014</t>
  </si>
  <si>
    <t>308-463-4519</t>
  </si>
  <si>
    <t>Schuyler</t>
  </si>
  <si>
    <t>Colfax</t>
  </si>
  <si>
    <t>Chadwick</t>
  </si>
  <si>
    <t>Walton</t>
  </si>
  <si>
    <t>chadwick.walton@earthlink.net</t>
  </si>
  <si>
    <t>496-29-1717</t>
  </si>
  <si>
    <t>215-345-7279</t>
  </si>
  <si>
    <t>Lattimer Mines</t>
  </si>
  <si>
    <t>Luzerne</t>
  </si>
  <si>
    <t>Connie</t>
  </si>
  <si>
    <t>Shaffer</t>
  </si>
  <si>
    <t>connie.shaffer@walmart.com</t>
  </si>
  <si>
    <t>508-57-3446</t>
  </si>
  <si>
    <t>239-957-2975</t>
  </si>
  <si>
    <t>Casselberry</t>
  </si>
  <si>
    <t>bobbie.singleton@yahoo.com</t>
  </si>
  <si>
    <t>017-94-0645</t>
  </si>
  <si>
    <t>212-653-6029</t>
  </si>
  <si>
    <t>Lesley</t>
  </si>
  <si>
    <t>Rollins</t>
  </si>
  <si>
    <t>lesley.rollins@aol.com</t>
  </si>
  <si>
    <t>540-83-5227</t>
  </si>
  <si>
    <t>209-231-7124</t>
  </si>
  <si>
    <t>Nuevo</t>
  </si>
  <si>
    <t>Riverside</t>
  </si>
  <si>
    <t>Howe</t>
  </si>
  <si>
    <t>victoria.howe@gmail.com</t>
  </si>
  <si>
    <t>587-99-9556</t>
  </si>
  <si>
    <t>216-303-3981</t>
  </si>
  <si>
    <t>Toledo</t>
  </si>
  <si>
    <t>Marc</t>
  </si>
  <si>
    <t>Nixon</t>
  </si>
  <si>
    <t>marc.nixon@gmail.com</t>
  </si>
  <si>
    <t>251-99-1319</t>
  </si>
  <si>
    <t>215-276-4646</t>
  </si>
  <si>
    <t>East Hickory</t>
  </si>
  <si>
    <t>Forest</t>
  </si>
  <si>
    <t>elias.pena@hotmail.com</t>
  </si>
  <si>
    <t>579-53-7330</t>
  </si>
  <si>
    <t>270-272-3267</t>
  </si>
  <si>
    <t>Mayking</t>
  </si>
  <si>
    <t>Letcher</t>
  </si>
  <si>
    <t>Flossie</t>
  </si>
  <si>
    <t>Mcpherson</t>
  </si>
  <si>
    <t>flossie.mcpherson@gmail.com</t>
  </si>
  <si>
    <t>705-18-7866</t>
  </si>
  <si>
    <t>208-965-8377</t>
  </si>
  <si>
    <t>Nezperce</t>
  </si>
  <si>
    <t>Hayes</t>
  </si>
  <si>
    <t>lana.hayes@hotmail.com</t>
  </si>
  <si>
    <t>231-99-5548</t>
  </si>
  <si>
    <t>316-644-3677</t>
  </si>
  <si>
    <t>Shawnee Mission</t>
  </si>
  <si>
    <t>Nick</t>
  </si>
  <si>
    <t>Wilcox</t>
  </si>
  <si>
    <t>nick.wilcox@bellsouth.net</t>
  </si>
  <si>
    <t>027-92-5366</t>
  </si>
  <si>
    <t>217-505-1313</t>
  </si>
  <si>
    <t>Glen Ellyn</t>
  </si>
  <si>
    <t>Nona</t>
  </si>
  <si>
    <t>nona.buck@outlook.com</t>
  </si>
  <si>
    <t>654-38-4904</t>
  </si>
  <si>
    <t>210-661-7658</t>
  </si>
  <si>
    <t>Odessa</t>
  </si>
  <si>
    <t>Ector</t>
  </si>
  <si>
    <t>Abdul</t>
  </si>
  <si>
    <t>Barnett</t>
  </si>
  <si>
    <t>abdul.barnett@hotmail.com</t>
  </si>
  <si>
    <t>580-41-6312</t>
  </si>
  <si>
    <t>236-885-1600</t>
  </si>
  <si>
    <t>Inez</t>
  </si>
  <si>
    <t>inez.kane@ntlworld.com</t>
  </si>
  <si>
    <t>265-99-4110</t>
  </si>
  <si>
    <t>209-572-5312</t>
  </si>
  <si>
    <t>Sierra Madre</t>
  </si>
  <si>
    <t>Raquel</t>
  </si>
  <si>
    <t>Bray</t>
  </si>
  <si>
    <t>raquel.bray@hotmail.co.uk</t>
  </si>
  <si>
    <t>628-31-5360</t>
  </si>
  <si>
    <t>212-329-7544</t>
  </si>
  <si>
    <t>Pine Island</t>
  </si>
  <si>
    <t>Sean</t>
  </si>
  <si>
    <t>Noble</t>
  </si>
  <si>
    <t>sean.noble@cox.net</t>
  </si>
  <si>
    <t>557-99-1301</t>
  </si>
  <si>
    <t>209-586-9398</t>
  </si>
  <si>
    <t>Corona</t>
  </si>
  <si>
    <t>Fred</t>
  </si>
  <si>
    <t>Woodward</t>
  </si>
  <si>
    <t>fred.woodward@hotmail.com</t>
  </si>
  <si>
    <t>715-18-1976</t>
  </si>
  <si>
    <t>209-240-2610</t>
  </si>
  <si>
    <t>North Palm Springs</t>
  </si>
  <si>
    <t>Sylvester</t>
  </si>
  <si>
    <t>Salas</t>
  </si>
  <si>
    <t>sylvester.salas@outlook.com</t>
  </si>
  <si>
    <t>276-17-7941</t>
  </si>
  <si>
    <t>239-817-0332</t>
  </si>
  <si>
    <t>Berta</t>
  </si>
  <si>
    <t>berta.irwin@gmail.com</t>
  </si>
  <si>
    <t>650-62-5600</t>
  </si>
  <si>
    <t>212-758-0414</t>
  </si>
  <si>
    <t>Holbrook</t>
  </si>
  <si>
    <t>Suffolk</t>
  </si>
  <si>
    <t>Noelle</t>
  </si>
  <si>
    <t>noelle.paul@yahoo.com</t>
  </si>
  <si>
    <t>475-55-5235</t>
  </si>
  <si>
    <t>605-838-1184</t>
  </si>
  <si>
    <t>Crocker</t>
  </si>
  <si>
    <t>Chrystal</t>
  </si>
  <si>
    <t>Swanson</t>
  </si>
  <si>
    <t>chrystal.swanson@aol.com</t>
  </si>
  <si>
    <t>584-99-3299</t>
  </si>
  <si>
    <t>215-902-9729</t>
  </si>
  <si>
    <t>Norristown</t>
  </si>
  <si>
    <t>Reggie</t>
  </si>
  <si>
    <t>Nolan</t>
  </si>
  <si>
    <t>reggie.nolan@gmail.com</t>
  </si>
  <si>
    <t>126-98-3026</t>
  </si>
  <si>
    <t>319-430-2681</t>
  </si>
  <si>
    <t>Dallas</t>
  </si>
  <si>
    <t>Joanne</t>
  </si>
  <si>
    <t>joanne.melton@verizon.net</t>
  </si>
  <si>
    <t>265-99-9921</t>
  </si>
  <si>
    <t>216-426-9488</t>
  </si>
  <si>
    <t>Cincinnati</t>
  </si>
  <si>
    <t>Hamilton</t>
  </si>
  <si>
    <t>Bryon</t>
  </si>
  <si>
    <t>Gardner</t>
  </si>
  <si>
    <t>bryon.gardner@aol.com</t>
  </si>
  <si>
    <t>482-41-1206</t>
  </si>
  <si>
    <t>209-532-8208</t>
  </si>
  <si>
    <t>Platina</t>
  </si>
  <si>
    <t>Shasta</t>
  </si>
  <si>
    <t>Noreen</t>
  </si>
  <si>
    <t>noreen.vincent@yahoo.com</t>
  </si>
  <si>
    <t>119-98-0757</t>
  </si>
  <si>
    <t>270-268-3778</t>
  </si>
  <si>
    <t>Fisty</t>
  </si>
  <si>
    <t>Knott</t>
  </si>
  <si>
    <t>Duran</t>
  </si>
  <si>
    <t>mathew.duran@aol.com</t>
  </si>
  <si>
    <t>681-24-3625</t>
  </si>
  <si>
    <t>302-891-8805</t>
  </si>
  <si>
    <t>Millville</t>
  </si>
  <si>
    <t>Sussex</t>
  </si>
  <si>
    <t>Herminia</t>
  </si>
  <si>
    <t>Morin</t>
  </si>
  <si>
    <t>herminia.morin@yahoo.com</t>
  </si>
  <si>
    <t>481-41-6687</t>
  </si>
  <si>
    <t>252-295-6841</t>
  </si>
  <si>
    <t>Reidsville</t>
  </si>
  <si>
    <t>Rockingham</t>
  </si>
  <si>
    <t>Luke</t>
  </si>
  <si>
    <t>luke.craft@apple.com</t>
  </si>
  <si>
    <t>548-99-4491</t>
  </si>
  <si>
    <t>270-381-3548</t>
  </si>
  <si>
    <t>Harned</t>
  </si>
  <si>
    <t>Ronny</t>
  </si>
  <si>
    <t>ronny.long@microsoft.com</t>
  </si>
  <si>
    <t>445-27-1852</t>
  </si>
  <si>
    <t>319-680-3248</t>
  </si>
  <si>
    <t>Jeannine</t>
  </si>
  <si>
    <t>jeannine.vaughn@aol.com</t>
  </si>
  <si>
    <t>034-92-7282</t>
  </si>
  <si>
    <t>207-276-8057</t>
  </si>
  <si>
    <t>Bingham</t>
  </si>
  <si>
    <t>Silvia</t>
  </si>
  <si>
    <t>silvia.huff@gmail.com</t>
  </si>
  <si>
    <t>101-02-3793</t>
  </si>
  <si>
    <t>210-570-5638</t>
  </si>
  <si>
    <t>Fort Worth</t>
  </si>
  <si>
    <t>Tarrant</t>
  </si>
  <si>
    <t>Margo</t>
  </si>
  <si>
    <t>Hoffman</t>
  </si>
  <si>
    <t>margo.hoffman@gmail.com</t>
  </si>
  <si>
    <t>500-29-6149</t>
  </si>
  <si>
    <t>207-512-9091</t>
  </si>
  <si>
    <t>Crouseville</t>
  </si>
  <si>
    <t>Kimberly</t>
  </si>
  <si>
    <t>Summers</t>
  </si>
  <si>
    <t>kimberly.summers@msn.com</t>
  </si>
  <si>
    <t>125-98-6121</t>
  </si>
  <si>
    <t>270-484-2113</t>
  </si>
  <si>
    <t>Carter</t>
  </si>
  <si>
    <t>Jodie</t>
  </si>
  <si>
    <t>Mckinney</t>
  </si>
  <si>
    <t>jodie.mckinney@bp.com</t>
  </si>
  <si>
    <t>337-11-9823</t>
  </si>
  <si>
    <t>423-906-6653</t>
  </si>
  <si>
    <t>Miston</t>
  </si>
  <si>
    <t>Dyer</t>
  </si>
  <si>
    <t>Lorrie</t>
  </si>
  <si>
    <t>Leblanc</t>
  </si>
  <si>
    <t>lorrie.leblanc@gmail.com</t>
  </si>
  <si>
    <t>268-17-3666</t>
  </si>
  <si>
    <t>209-971-3069</t>
  </si>
  <si>
    <t>San Bernardino</t>
  </si>
  <si>
    <t>miles.giles@yahoo.com</t>
  </si>
  <si>
    <t>067-02-8021</t>
  </si>
  <si>
    <t>219-201-2782</t>
  </si>
  <si>
    <t>Jamar</t>
  </si>
  <si>
    <t>Castaneda</t>
  </si>
  <si>
    <t>jamar.castaneda@yahoo.com</t>
  </si>
  <si>
    <t>441-29-0134</t>
  </si>
  <si>
    <t>302-432-3433</t>
  </si>
  <si>
    <t>Wilmington</t>
  </si>
  <si>
    <t>New Castle</t>
  </si>
  <si>
    <t>Amber</t>
  </si>
  <si>
    <t>amber.warner@hotmail.com</t>
  </si>
  <si>
    <t>214-91-0355</t>
  </si>
  <si>
    <t>229-317-6542</t>
  </si>
  <si>
    <t>Darien</t>
  </si>
  <si>
    <t>McIntosh</t>
  </si>
  <si>
    <t>Patel</t>
  </si>
  <si>
    <t>sterling.patel@aol.com</t>
  </si>
  <si>
    <t>694-16-8263</t>
  </si>
  <si>
    <t>206-767-7661</t>
  </si>
  <si>
    <t>Burton</t>
  </si>
  <si>
    <t>King</t>
  </si>
  <si>
    <t>Enid</t>
  </si>
  <si>
    <t>enid.pearson@cox.net</t>
  </si>
  <si>
    <t>363-39-7730</t>
  </si>
  <si>
    <t>201-401-9033</t>
  </si>
  <si>
    <t>Brick</t>
  </si>
  <si>
    <t>Ocean</t>
  </si>
  <si>
    <t>Annmarie</t>
  </si>
  <si>
    <t>Frye</t>
  </si>
  <si>
    <t>annmarie.frye@charter.net</t>
  </si>
  <si>
    <t>082-02-2486</t>
  </si>
  <si>
    <t>219-931-4746</t>
  </si>
  <si>
    <t>Smithville</t>
  </si>
  <si>
    <t>Molly</t>
  </si>
  <si>
    <t>Roach</t>
  </si>
  <si>
    <t>molly.roach@gmail.com</t>
  </si>
  <si>
    <t>060-02-6264</t>
  </si>
  <si>
    <t>262-674-8386</t>
  </si>
  <si>
    <t>Fairwater</t>
  </si>
  <si>
    <t>Fond du Lac</t>
  </si>
  <si>
    <t>Rogelio</t>
  </si>
  <si>
    <t>rogelio.poole@exxonmobil.com</t>
  </si>
  <si>
    <t>395-33-4076</t>
  </si>
  <si>
    <t>405-479-3205</t>
  </si>
  <si>
    <t>Vici</t>
  </si>
  <si>
    <t>Dewey</t>
  </si>
  <si>
    <t>Duke</t>
  </si>
  <si>
    <t>mathew.duke@rediffmail.com</t>
  </si>
  <si>
    <t>115-98-3680</t>
  </si>
  <si>
    <t>316-687-4762</t>
  </si>
  <si>
    <t>Ramona</t>
  </si>
  <si>
    <t>Ayala</t>
  </si>
  <si>
    <t>lewis.ayala@gmail.com</t>
  </si>
  <si>
    <t>468-57-8809</t>
  </si>
  <si>
    <t>252-216-6091</t>
  </si>
  <si>
    <t>Davidson</t>
  </si>
  <si>
    <t>Walter</t>
  </si>
  <si>
    <t>claudette.walter@outlook.com</t>
  </si>
  <si>
    <t>521-99-8220</t>
  </si>
  <si>
    <t>212-366-5351</t>
  </si>
  <si>
    <t>Albany</t>
  </si>
  <si>
    <t>Tracie</t>
  </si>
  <si>
    <t>Delaney</t>
  </si>
  <si>
    <t>tracie.delaney@hotmail.com</t>
  </si>
  <si>
    <t>719-18-7122</t>
  </si>
  <si>
    <t>239-752-5987</t>
  </si>
  <si>
    <t>The Villages</t>
  </si>
  <si>
    <t>Eric</t>
  </si>
  <si>
    <t>Mccullough</t>
  </si>
  <si>
    <t>eric.mccullough@gmail.com</t>
  </si>
  <si>
    <t>208-84-0053</t>
  </si>
  <si>
    <t>216-663-9379</t>
  </si>
  <si>
    <t>Allen</t>
  </si>
  <si>
    <t>Nestor</t>
  </si>
  <si>
    <t>nestor.carney@gmail.com</t>
  </si>
  <si>
    <t>444-27-6764</t>
  </si>
  <si>
    <t>314-545-0008</t>
  </si>
  <si>
    <t>Warsaw</t>
  </si>
  <si>
    <t>Benton</t>
  </si>
  <si>
    <t>Mueller</t>
  </si>
  <si>
    <t>mitzi.mueller@hotmail.com</t>
  </si>
  <si>
    <t>250-99-5174</t>
  </si>
  <si>
    <t>302-207-3101</t>
  </si>
  <si>
    <t>Rockland</t>
  </si>
  <si>
    <t>Lillian</t>
  </si>
  <si>
    <t>Atkinson</t>
  </si>
  <si>
    <t>lillian.atkinson@aol.com</t>
  </si>
  <si>
    <t>085-02-7955</t>
  </si>
  <si>
    <t>209-957-4797</t>
  </si>
  <si>
    <t>Clipper Mills</t>
  </si>
  <si>
    <t>Garner</t>
  </si>
  <si>
    <t>barry.garner@gmail.com</t>
  </si>
  <si>
    <t>638-29-1816</t>
  </si>
  <si>
    <t>479-955-4801</t>
  </si>
  <si>
    <t>Donaldson</t>
  </si>
  <si>
    <t>Hot Spring</t>
  </si>
  <si>
    <t>Coleen</t>
  </si>
  <si>
    <t>Morris</t>
  </si>
  <si>
    <t>coleen.morris@gmail.com</t>
  </si>
  <si>
    <t>058-02-1043</t>
  </si>
  <si>
    <t>215-600-1535</t>
  </si>
  <si>
    <t>Holmes</t>
  </si>
  <si>
    <t>Delaware</t>
  </si>
  <si>
    <t>Marci</t>
  </si>
  <si>
    <t>marci.alvarado@gmail.com</t>
  </si>
  <si>
    <t>428-99-9355</t>
  </si>
  <si>
    <t>803-237-9797</t>
  </si>
  <si>
    <t>Bowling Green</t>
  </si>
  <si>
    <t>Monty</t>
  </si>
  <si>
    <t>monty.lancaster@walmart.com</t>
  </si>
  <si>
    <t>759-12-6657</t>
  </si>
  <si>
    <t>236-489-0926</t>
  </si>
  <si>
    <t>Sedley</t>
  </si>
  <si>
    <t>Southampton</t>
  </si>
  <si>
    <t>Norris</t>
  </si>
  <si>
    <t>norris.adams@yahoo.com</t>
  </si>
  <si>
    <t>551-99-9716</t>
  </si>
  <si>
    <t>215-214-5440</t>
  </si>
  <si>
    <t>Georgetown</t>
  </si>
  <si>
    <t>Beaver</t>
  </si>
  <si>
    <t>Elvira</t>
  </si>
  <si>
    <t>Byrd</t>
  </si>
  <si>
    <t>elvira.byrd@gmail.com</t>
  </si>
  <si>
    <t>552-99-8369</t>
  </si>
  <si>
    <t>270-690-8211</t>
  </si>
  <si>
    <t>Louisville</t>
  </si>
  <si>
    <t>Keven</t>
  </si>
  <si>
    <t>Logan</t>
  </si>
  <si>
    <t>keven.logan@gmail.com</t>
  </si>
  <si>
    <t>213-91-1279</t>
  </si>
  <si>
    <t>215-821-6108</t>
  </si>
  <si>
    <t>Philadelphia</t>
  </si>
  <si>
    <t>Rosendo</t>
  </si>
  <si>
    <t>Rasmussen</t>
  </si>
  <si>
    <t>rosendo.rasmussen@earthlink.net</t>
  </si>
  <si>
    <t>474-55-7843</t>
  </si>
  <si>
    <t>209-570-8160</t>
  </si>
  <si>
    <t>Ripley</t>
  </si>
  <si>
    <t>Carly</t>
  </si>
  <si>
    <t>Leach</t>
  </si>
  <si>
    <t>carly.leach@cox.net</t>
  </si>
  <si>
    <t>457-99-5283</t>
  </si>
  <si>
    <t>231-419-8211</t>
  </si>
  <si>
    <t>Oakland</t>
  </si>
  <si>
    <t>Colleen</t>
  </si>
  <si>
    <t>colleen.bray@hotmail.com</t>
  </si>
  <si>
    <t>614-87-2498</t>
  </si>
  <si>
    <t>239-748-0076</t>
  </si>
  <si>
    <t>Jacksonville</t>
  </si>
  <si>
    <t>Duval</t>
  </si>
  <si>
    <t>Ollie</t>
  </si>
  <si>
    <t>William</t>
  </si>
  <si>
    <t>ollie.william@verizon.net</t>
  </si>
  <si>
    <t>542-81-4737</t>
  </si>
  <si>
    <t>210-447-5194</t>
  </si>
  <si>
    <t>Gillett</t>
  </si>
  <si>
    <t>Karnes</t>
  </si>
  <si>
    <t>Hilario</t>
  </si>
  <si>
    <t>Vang</t>
  </si>
  <si>
    <t>hilario.vang@gmail.com</t>
  </si>
  <si>
    <t>176-86-5658</t>
  </si>
  <si>
    <t>212-345-2791</t>
  </si>
  <si>
    <t>Ridge</t>
  </si>
  <si>
    <t>Nadine</t>
  </si>
  <si>
    <t>nadine.blanchard@exxonmobil.com</t>
  </si>
  <si>
    <t>010-94-5824</t>
  </si>
  <si>
    <t>209-571-2529</t>
  </si>
  <si>
    <t>Los Molinos</t>
  </si>
  <si>
    <t>Tehama</t>
  </si>
  <si>
    <t>Wm</t>
  </si>
  <si>
    <t>wm.carroll@gmail.com</t>
  </si>
  <si>
    <t>114-98-9215</t>
  </si>
  <si>
    <t>212-333-9668</t>
  </si>
  <si>
    <t>Unionville</t>
  </si>
  <si>
    <t>Minnie</t>
  </si>
  <si>
    <t>Mckee</t>
  </si>
  <si>
    <t>minnie.mckee@gmail.com</t>
  </si>
  <si>
    <t>353-08-1806</t>
  </si>
  <si>
    <t>216-831-2721</t>
  </si>
  <si>
    <t>Swanton</t>
  </si>
  <si>
    <t>Angela</t>
  </si>
  <si>
    <t>Compton</t>
  </si>
  <si>
    <t>angela.compton@gmail.com</t>
  </si>
  <si>
    <t>045-15-8779</t>
  </si>
  <si>
    <t>802-785-3606</t>
  </si>
  <si>
    <t>Middletown Springs</t>
  </si>
  <si>
    <t>Rutland</t>
  </si>
  <si>
    <t>lillian.gill@gmail.com</t>
  </si>
  <si>
    <t>258-99-9431</t>
  </si>
  <si>
    <t>505-396-0307</t>
  </si>
  <si>
    <t>Claunch</t>
  </si>
  <si>
    <t>Socorro</t>
  </si>
  <si>
    <t>Bob</t>
  </si>
  <si>
    <t>bob.weiss@hotmail.com</t>
  </si>
  <si>
    <t>143-23-1339</t>
  </si>
  <si>
    <t>212-927-2029</t>
  </si>
  <si>
    <t>North Collins</t>
  </si>
  <si>
    <t>Erie</t>
  </si>
  <si>
    <t>Edwin</t>
  </si>
  <si>
    <t>Perez</t>
  </si>
  <si>
    <t>edwin.perez@gmail.com</t>
  </si>
  <si>
    <t>339-11-7841</t>
  </si>
  <si>
    <t>262-268-3289</t>
  </si>
  <si>
    <t>Crivitz</t>
  </si>
  <si>
    <t>Marinette</t>
  </si>
  <si>
    <t>bernardo.langley@hotmail.com</t>
  </si>
  <si>
    <t>350-08-5414</t>
  </si>
  <si>
    <t>229-818-8713</t>
  </si>
  <si>
    <t>william.morrison@gmail.com</t>
  </si>
  <si>
    <t>620-85-9976</t>
  </si>
  <si>
    <t>405-559-1017</t>
  </si>
  <si>
    <t>Longdale</t>
  </si>
  <si>
    <t>Vance</t>
  </si>
  <si>
    <t>Osborne</t>
  </si>
  <si>
    <t>vance.osborne@shaw.ca</t>
  </si>
  <si>
    <t>728-14-3717</t>
  </si>
  <si>
    <t>503-546-8875</t>
  </si>
  <si>
    <t>Independence</t>
  </si>
  <si>
    <t>Edmund</t>
  </si>
  <si>
    <t>edmund.salas@aol.com</t>
  </si>
  <si>
    <t>717-18-6482</t>
  </si>
  <si>
    <t>217-682-7457</t>
  </si>
  <si>
    <t>Hillsboro</t>
  </si>
  <si>
    <t>Imogene</t>
  </si>
  <si>
    <t>imogene.sanders@yahoo.com</t>
  </si>
  <si>
    <t>681-24-8302</t>
  </si>
  <si>
    <t>319-714-7958</t>
  </si>
  <si>
    <t>Hayesville</t>
  </si>
  <si>
    <t>Keokuk</t>
  </si>
  <si>
    <t>Darin</t>
  </si>
  <si>
    <t>Callahan</t>
  </si>
  <si>
    <t>darin.callahan@gmail.com</t>
  </si>
  <si>
    <t>381-37-2114</t>
  </si>
  <si>
    <t>406-263-9628</t>
  </si>
  <si>
    <t>Avon</t>
  </si>
  <si>
    <t>Powell</t>
  </si>
  <si>
    <t>Loretta</t>
  </si>
  <si>
    <t>Sawyer</t>
  </si>
  <si>
    <t>loretta.sawyer@hotmail.com</t>
  </si>
  <si>
    <t>069-02-8229</t>
  </si>
  <si>
    <t>270-277-4308</t>
  </si>
  <si>
    <t>Nerinx</t>
  </si>
  <si>
    <t>Olive</t>
  </si>
  <si>
    <t>Livingston</t>
  </si>
  <si>
    <t>olive.livingston@charter.net</t>
  </si>
  <si>
    <t>429-99-4646</t>
  </si>
  <si>
    <t>314-500-3453</t>
  </si>
  <si>
    <t>Alba</t>
  </si>
  <si>
    <t>Gino</t>
  </si>
  <si>
    <t>Mcconnell</t>
  </si>
  <si>
    <t>gino.mcconnell@aol.com</t>
  </si>
  <si>
    <t>691-18-9714</t>
  </si>
  <si>
    <t>803-885-7673</t>
  </si>
  <si>
    <t>Coosawatchie</t>
  </si>
  <si>
    <t>fred.hayes@yahoo.com</t>
  </si>
  <si>
    <t>241-99-6276</t>
  </si>
  <si>
    <t>228-610-8759</t>
  </si>
  <si>
    <t>Pleasant Grove</t>
  </si>
  <si>
    <t>Wilkins</t>
  </si>
  <si>
    <t>nelson.wilkins@earthlink.net</t>
  </si>
  <si>
    <t>592-99-8788</t>
  </si>
  <si>
    <t>479-735-4213</t>
  </si>
  <si>
    <t>Fort Smith</t>
  </si>
  <si>
    <t>Sebastian</t>
  </si>
  <si>
    <t>joyce.hooper@hotmail.com</t>
  </si>
  <si>
    <t>211-84-7533</t>
  </si>
  <si>
    <t>270-280-4283</t>
  </si>
  <si>
    <t>Calloway</t>
  </si>
  <si>
    <t>Juliana</t>
  </si>
  <si>
    <t>Rowland</t>
  </si>
  <si>
    <t>juliana.rowland@aol.com</t>
  </si>
  <si>
    <t>104-02-6452</t>
  </si>
  <si>
    <t>314-819-1491</t>
  </si>
  <si>
    <t>Mack</t>
  </si>
  <si>
    <t>norris.mack@yahoo.co.in</t>
  </si>
  <si>
    <t>011-94-3680</t>
  </si>
  <si>
    <t>339-617-2666</t>
  </si>
  <si>
    <t>Erving</t>
  </si>
  <si>
    <t>Tom</t>
  </si>
  <si>
    <t>tom.frye@gmail.com</t>
  </si>
  <si>
    <t>655-36-6334</t>
  </si>
  <si>
    <t>225-574-3475</t>
  </si>
  <si>
    <t>Deridder</t>
  </si>
  <si>
    <t>Beauregard</t>
  </si>
  <si>
    <t>Josephine</t>
  </si>
  <si>
    <t>josephine.pitts@hotmail.com</t>
  </si>
  <si>
    <t>285-15-3625</t>
  </si>
  <si>
    <t>216-702-5455</t>
  </si>
  <si>
    <t>Reynoldsburg</t>
  </si>
  <si>
    <t>Les</t>
  </si>
  <si>
    <t>les.brady@gmail.com</t>
  </si>
  <si>
    <t>240-99-4848</t>
  </si>
  <si>
    <t>206-830-5542</t>
  </si>
  <si>
    <t>Tacoma</t>
  </si>
  <si>
    <t>Jaime</t>
  </si>
  <si>
    <t>Avery</t>
  </si>
  <si>
    <t>jaime.avery@aol.com</t>
  </si>
  <si>
    <t>144-23-1324</t>
  </si>
  <si>
    <t>701-430-8105</t>
  </si>
  <si>
    <t>Verona</t>
  </si>
  <si>
    <t>LaMoure</t>
  </si>
  <si>
    <t>Marissa</t>
  </si>
  <si>
    <t>marissa.caldwell@aol.com</t>
  </si>
  <si>
    <t>560-99-3843</t>
  </si>
  <si>
    <t>229-266-9475</t>
  </si>
  <si>
    <t>Lavern</t>
  </si>
  <si>
    <t>lavern.gardner@aol.com</t>
  </si>
  <si>
    <t>385-37-9685</t>
  </si>
  <si>
    <t>219-973-4977</t>
  </si>
  <si>
    <t>Richmond</t>
  </si>
  <si>
    <t>Evangeline</t>
  </si>
  <si>
    <t>Mejia</t>
  </si>
  <si>
    <t>evangeline.mejia@gmail.com</t>
  </si>
  <si>
    <t>202-84-5766</t>
  </si>
  <si>
    <t>385-955-8462</t>
  </si>
  <si>
    <t>Cedar City</t>
  </si>
  <si>
    <t>Iron</t>
  </si>
  <si>
    <t>Brandy</t>
  </si>
  <si>
    <t>Carr</t>
  </si>
  <si>
    <t>brandy.carr@btinternet.com</t>
  </si>
  <si>
    <t>228-99-6983</t>
  </si>
  <si>
    <t>701-618-4337</t>
  </si>
  <si>
    <t>Watford City</t>
  </si>
  <si>
    <t>McKenzie</t>
  </si>
  <si>
    <t>Manning</t>
  </si>
  <si>
    <t>molly.manning@hotmail.com</t>
  </si>
  <si>
    <t>302-15-1318</t>
  </si>
  <si>
    <t>316-214-2098</t>
  </si>
  <si>
    <t>Russell Springs</t>
  </si>
  <si>
    <t>Gale</t>
  </si>
  <si>
    <t>gale.perez@rediffmail.com</t>
  </si>
  <si>
    <t>514-31-5757</t>
  </si>
  <si>
    <t>701-825-3358</t>
  </si>
  <si>
    <t>Killdeer</t>
  </si>
  <si>
    <t>Dunn</t>
  </si>
  <si>
    <t>Merlin</t>
  </si>
  <si>
    <t>Yates</t>
  </si>
  <si>
    <t>merlin.yates@yahoo.co.uk</t>
  </si>
  <si>
    <t>695-16-9603</t>
  </si>
  <si>
    <t>215-757-1383</t>
  </si>
  <si>
    <t>Fawn Grove</t>
  </si>
  <si>
    <t>Mooney</t>
  </si>
  <si>
    <t>nelson.mooney@yahoo.com</t>
  </si>
  <si>
    <t>469-57-4220</t>
  </si>
  <si>
    <t>314-674-3119</t>
  </si>
  <si>
    <t>California</t>
  </si>
  <si>
    <t>jackson.bass@gmail.com</t>
  </si>
  <si>
    <t>327-11-0796</t>
  </si>
  <si>
    <t>228-942-3725</t>
  </si>
  <si>
    <t>Trisha</t>
  </si>
  <si>
    <t>trisha.mueller@bp.com</t>
  </si>
  <si>
    <t>156-23-0167</t>
  </si>
  <si>
    <t>212-514-3604</t>
  </si>
  <si>
    <t>Niverville</t>
  </si>
  <si>
    <t>Lilia</t>
  </si>
  <si>
    <t>Collins</t>
  </si>
  <si>
    <t>lilia.collins@yahoo.com</t>
  </si>
  <si>
    <t>218-89-1286</t>
  </si>
  <si>
    <t>209-724-7936</t>
  </si>
  <si>
    <t>Aromas</t>
  </si>
  <si>
    <t>Monterey</t>
  </si>
  <si>
    <t>Cantu</t>
  </si>
  <si>
    <t>kimberly.cantu@yahoo.com</t>
  </si>
  <si>
    <t>226-99-7374</t>
  </si>
  <si>
    <t>308-517-8706</t>
  </si>
  <si>
    <t>Kenesaw</t>
  </si>
  <si>
    <t>luciano.jordan@aol.com</t>
  </si>
  <si>
    <t>031-92-1343</t>
  </si>
  <si>
    <t>212-601-9238</t>
  </si>
  <si>
    <t>Geneseo</t>
  </si>
  <si>
    <t>Danny</t>
  </si>
  <si>
    <t>danny.robbins@hotmail.com</t>
  </si>
  <si>
    <t>586-67-4518</t>
  </si>
  <si>
    <t>219-323-1225</t>
  </si>
  <si>
    <t>Bluffton</t>
  </si>
  <si>
    <t>Wilfredo</t>
  </si>
  <si>
    <t>Richards</t>
  </si>
  <si>
    <t>wilfredo.richards@gmail.com</t>
  </si>
  <si>
    <t>356-08-5270</t>
  </si>
  <si>
    <t>218-269-4257</t>
  </si>
  <si>
    <t>Randall</t>
  </si>
  <si>
    <t>Callie</t>
  </si>
  <si>
    <t>Snider</t>
  </si>
  <si>
    <t>callie.snider@yahoo.com</t>
  </si>
  <si>
    <t>219-89-6568</t>
  </si>
  <si>
    <t>505-793-7860</t>
  </si>
  <si>
    <t>Ocate</t>
  </si>
  <si>
    <t>Mora</t>
  </si>
  <si>
    <t>Rachelle</t>
  </si>
  <si>
    <t>Reed</t>
  </si>
  <si>
    <t>rachelle.reed@yahoo.co.uk</t>
  </si>
  <si>
    <t>770-02-4059</t>
  </si>
  <si>
    <t>210-267-6023</t>
  </si>
  <si>
    <t>El Paso</t>
  </si>
  <si>
    <t>Bobbi</t>
  </si>
  <si>
    <t>Olson</t>
  </si>
  <si>
    <t>bobbi.olson@hotmail.com</t>
  </si>
  <si>
    <t>313-35-8701</t>
  </si>
  <si>
    <t>319-758-4226</t>
  </si>
  <si>
    <t>Keystone</t>
  </si>
  <si>
    <t>kris.richards@aol.com</t>
  </si>
  <si>
    <t>512-33-0548</t>
  </si>
  <si>
    <t>314-830-8975</t>
  </si>
  <si>
    <t>Leeton</t>
  </si>
  <si>
    <t>Meyer</t>
  </si>
  <si>
    <t>marissa.meyer@rediffmail.com</t>
  </si>
  <si>
    <t>321-11-2706</t>
  </si>
  <si>
    <t>701-369-9836</t>
  </si>
  <si>
    <t>Davenport</t>
  </si>
  <si>
    <t>Cass</t>
  </si>
  <si>
    <t>Reese</t>
  </si>
  <si>
    <t>jamar.reese@hotmail.co.uk</t>
  </si>
  <si>
    <t>505-59-7074</t>
  </si>
  <si>
    <t>405-738-3960</t>
  </si>
  <si>
    <t>Texola</t>
  </si>
  <si>
    <t>Beckham</t>
  </si>
  <si>
    <t>Nelda</t>
  </si>
  <si>
    <t>Webster</t>
  </si>
  <si>
    <t>nelda.webster@gmail.com</t>
  </si>
  <si>
    <t>368-39-5885</t>
  </si>
  <si>
    <t>229-950-3117</t>
  </si>
  <si>
    <t>Columbus</t>
  </si>
  <si>
    <t>Muscogee</t>
  </si>
  <si>
    <t>carolina.bruce@aol.com</t>
  </si>
  <si>
    <t>156-23-5637</t>
  </si>
  <si>
    <t>201-569-3227</t>
  </si>
  <si>
    <t>Newark</t>
  </si>
  <si>
    <t>Terri</t>
  </si>
  <si>
    <t>Phelps</t>
  </si>
  <si>
    <t>terri.phelps@microsoft.com</t>
  </si>
  <si>
    <t>280-15-2470</t>
  </si>
  <si>
    <t>231-941-6394</t>
  </si>
  <si>
    <t>Copper City</t>
  </si>
  <si>
    <t>Houghton</t>
  </si>
  <si>
    <t>nestor.rosales@aol.com</t>
  </si>
  <si>
    <t>027-92-0549</t>
  </si>
  <si>
    <t>423-342-5433</t>
  </si>
  <si>
    <t>Clarksville</t>
  </si>
  <si>
    <t>Adrian</t>
  </si>
  <si>
    <t>Robles</t>
  </si>
  <si>
    <t>adrian.robles@gmail.com</t>
  </si>
  <si>
    <t>526-99-7519</t>
  </si>
  <si>
    <t>212-956-0905</t>
  </si>
  <si>
    <t>Glen Spey</t>
  </si>
  <si>
    <t>Sullivan</t>
  </si>
  <si>
    <t>Rios</t>
  </si>
  <si>
    <t>kyle.rios@yahoo.co.uk</t>
  </si>
  <si>
    <t>331-11-3592</t>
  </si>
  <si>
    <t>303-875-0643</t>
  </si>
  <si>
    <t>Pine</t>
  </si>
  <si>
    <t>Wilkinson</t>
  </si>
  <si>
    <t>domingo.wilkinson@outlook.com</t>
  </si>
  <si>
    <t>471-57-3328</t>
  </si>
  <si>
    <t>262-227-1790</t>
  </si>
  <si>
    <t>Milwaukee</t>
  </si>
  <si>
    <t>Leonardo</t>
  </si>
  <si>
    <t>Bird</t>
  </si>
  <si>
    <t>leonardo.bird@bp.com</t>
  </si>
  <si>
    <t>495-29-1676</t>
  </si>
  <si>
    <t>228-228-5325</t>
  </si>
  <si>
    <t>Noxubee</t>
  </si>
  <si>
    <t>Hubert</t>
  </si>
  <si>
    <t>hubert.zimmerman@gmail.com</t>
  </si>
  <si>
    <t>076-02-8334</t>
  </si>
  <si>
    <t>270-258-3097</t>
  </si>
  <si>
    <t>Rush</t>
  </si>
  <si>
    <t>kory.frank@yahoo.co.in</t>
  </si>
  <si>
    <t>654-38-6993</t>
  </si>
  <si>
    <t>205-760-7355</t>
  </si>
  <si>
    <t>Leeds</t>
  </si>
  <si>
    <t>Tami</t>
  </si>
  <si>
    <t>tami.hayes@gmail.com</t>
  </si>
  <si>
    <t>413-99-8525</t>
  </si>
  <si>
    <t>307-371-2781</t>
  </si>
  <si>
    <t>Amanda</t>
  </si>
  <si>
    <t>amanda.carr@gmail.com</t>
  </si>
  <si>
    <t>510-33-9678</t>
  </si>
  <si>
    <t>210-872-1018</t>
  </si>
  <si>
    <t>Agua Dulce</t>
  </si>
  <si>
    <t>Nueces</t>
  </si>
  <si>
    <t>Stephen</t>
  </si>
  <si>
    <t>Bauer</t>
  </si>
  <si>
    <t>stephen.bauer@sbcglobal.net</t>
  </si>
  <si>
    <t>071-02-1344</t>
  </si>
  <si>
    <t>201-262-7702</t>
  </si>
  <si>
    <t>Jersey City</t>
  </si>
  <si>
    <t>Hudson</t>
  </si>
  <si>
    <t>Johnie</t>
  </si>
  <si>
    <t>johnie.carney@yahoo.com</t>
  </si>
  <si>
    <t>044-15-2958</t>
  </si>
  <si>
    <t>236-562-1999</t>
  </si>
  <si>
    <t>Stanardsville</t>
  </si>
  <si>
    <t>Rebekah</t>
  </si>
  <si>
    <t>Hull</t>
  </si>
  <si>
    <t>rebekah.hull@earthlink.net</t>
  </si>
  <si>
    <t>240-99-2092</t>
  </si>
  <si>
    <t>303-243-8627</t>
  </si>
  <si>
    <t>Glen Haven</t>
  </si>
  <si>
    <t>Larimer</t>
  </si>
  <si>
    <t>Kelly</t>
  </si>
  <si>
    <t>kelly.spence@yahoo.co.uk</t>
  </si>
  <si>
    <t>643-29-0812</t>
  </si>
  <si>
    <t>210-574-2395</t>
  </si>
  <si>
    <t>Penwell</t>
  </si>
  <si>
    <t>Estes</t>
  </si>
  <si>
    <t>tracie.estes@hotmail.com</t>
  </si>
  <si>
    <t>323-11-2842</t>
  </si>
  <si>
    <t>201-900-5228</t>
  </si>
  <si>
    <t>North Bergen</t>
  </si>
  <si>
    <t>Bennett</t>
  </si>
  <si>
    <t>Le</t>
  </si>
  <si>
    <t>bennett.le@gmail.com</t>
  </si>
  <si>
    <t>524-99-8128</t>
  </si>
  <si>
    <t>252-545-5705</t>
  </si>
  <si>
    <t>Winston Salem</t>
  </si>
  <si>
    <t>Forsyth</t>
  </si>
  <si>
    <t>Vernon</t>
  </si>
  <si>
    <t>vernon.bass@aol.com</t>
  </si>
  <si>
    <t>763-12-3837</t>
  </si>
  <si>
    <t>215-737-1085</t>
  </si>
  <si>
    <t>Hallstead</t>
  </si>
  <si>
    <t>Susquehanna</t>
  </si>
  <si>
    <t>Theron</t>
  </si>
  <si>
    <t>Sweet</t>
  </si>
  <si>
    <t>theron.sweet@gmail.com</t>
  </si>
  <si>
    <t>394-33-3362</t>
  </si>
  <si>
    <t>209-659-1839</t>
  </si>
  <si>
    <t>Ernie</t>
  </si>
  <si>
    <t>Holden</t>
  </si>
  <si>
    <t>ernie.holden@yahoo.com</t>
  </si>
  <si>
    <t>131-98-7403</t>
  </si>
  <si>
    <t>316-629-8682</t>
  </si>
  <si>
    <t>Shawn</t>
  </si>
  <si>
    <t>shawn.rasmussen@gmail.com</t>
  </si>
  <si>
    <t>405-73-3684</t>
  </si>
  <si>
    <t>218-496-2108</t>
  </si>
  <si>
    <t>Manhattan Beach</t>
  </si>
  <si>
    <t>Enrique</t>
  </si>
  <si>
    <t>enrique.adams@rediffmail.com</t>
  </si>
  <si>
    <t>332-11-4351</t>
  </si>
  <si>
    <t>405-571-4413</t>
  </si>
  <si>
    <t>Binger</t>
  </si>
  <si>
    <t>Caddo</t>
  </si>
  <si>
    <t>Aguilar</t>
  </si>
  <si>
    <t>ernie.aguilar@aol.com</t>
  </si>
  <si>
    <t>478-43-2646</t>
  </si>
  <si>
    <t>210-379-4233</t>
  </si>
  <si>
    <t>Higgins</t>
  </si>
  <si>
    <t>Lipscomb</t>
  </si>
  <si>
    <t>Carolyn</t>
  </si>
  <si>
    <t>carolyn.donaldson@gmail.com</t>
  </si>
  <si>
    <t>579-53-2885</t>
  </si>
  <si>
    <t>231-530-3573</t>
  </si>
  <si>
    <t>Eben Junction</t>
  </si>
  <si>
    <t>Alger</t>
  </si>
  <si>
    <t>Margie</t>
  </si>
  <si>
    <t>margie.deleon@sbcglobal.net</t>
  </si>
  <si>
    <t>329-11-0331</t>
  </si>
  <si>
    <t>262-328-7339</t>
  </si>
  <si>
    <t>Port Washington</t>
  </si>
  <si>
    <t>Ozaukee</t>
  </si>
  <si>
    <t>keven.collins@gmail.com</t>
  </si>
  <si>
    <t>294-15-0007</t>
  </si>
  <si>
    <t>479-891-5368</t>
  </si>
  <si>
    <t>Colon</t>
  </si>
  <si>
    <t>bruce.colon@microsoft.com</t>
  </si>
  <si>
    <t>533-71-6012</t>
  </si>
  <si>
    <t>231-408-6959</t>
  </si>
  <si>
    <t>Ida</t>
  </si>
  <si>
    <t>Kristen</t>
  </si>
  <si>
    <t>Lott</t>
  </si>
  <si>
    <t>kristen.lott@msn.com</t>
  </si>
  <si>
    <t>763-12-5424</t>
  </si>
  <si>
    <t>229-410-7907</t>
  </si>
  <si>
    <t>Smyrna</t>
  </si>
  <si>
    <t>Cobb</t>
  </si>
  <si>
    <t>howard.dodson@gmail.com</t>
  </si>
  <si>
    <t>264-99-3310</t>
  </si>
  <si>
    <t>225-278-0032</t>
  </si>
  <si>
    <t>Elmer</t>
  </si>
  <si>
    <t>Rapides</t>
  </si>
  <si>
    <t>Merle</t>
  </si>
  <si>
    <t>Britt</t>
  </si>
  <si>
    <t>merle.britt@aol.com</t>
  </si>
  <si>
    <t>314-35-7956</t>
  </si>
  <si>
    <t>218-565-3209</t>
  </si>
  <si>
    <t>Maple Plain</t>
  </si>
  <si>
    <t>Hennepin</t>
  </si>
  <si>
    <t>Hector</t>
  </si>
  <si>
    <t>hector.bradley@yahoo.com</t>
  </si>
  <si>
    <t>657-36-7842</t>
  </si>
  <si>
    <t>215-446-9901</t>
  </si>
  <si>
    <t>Northampton</t>
  </si>
  <si>
    <t>Darnell</t>
  </si>
  <si>
    <t>Spencer</t>
  </si>
  <si>
    <t>darnell.spencer@aol.com</t>
  </si>
  <si>
    <t>712-18-4439</t>
  </si>
  <si>
    <t>212-201-2194</t>
  </si>
  <si>
    <t>New York City</t>
  </si>
  <si>
    <t>New York</t>
  </si>
  <si>
    <t>janelle.william@hotmail.com</t>
  </si>
  <si>
    <t>250-99-7390</t>
  </si>
  <si>
    <t>907-713-8781</t>
  </si>
  <si>
    <t>Atqasuk</t>
  </si>
  <si>
    <t>North Slope</t>
  </si>
  <si>
    <t>Eula</t>
  </si>
  <si>
    <t>eula.atkinson@hotmail.com</t>
  </si>
  <si>
    <t>699-16-1135</t>
  </si>
  <si>
    <t>270-896-2990</t>
  </si>
  <si>
    <t>Slemp</t>
  </si>
  <si>
    <t>Perry</t>
  </si>
  <si>
    <t>Theresa</t>
  </si>
  <si>
    <t>Bender</t>
  </si>
  <si>
    <t>theresa.bender@gmail.com</t>
  </si>
  <si>
    <t>632-31-4546</t>
  </si>
  <si>
    <t>406-354-1359</t>
  </si>
  <si>
    <t>Sonnette</t>
  </si>
  <si>
    <t>Kimberley</t>
  </si>
  <si>
    <t>Jacobson</t>
  </si>
  <si>
    <t>kimberley.jacobson@gmail.com</t>
  </si>
  <si>
    <t>064-02-7631</t>
  </si>
  <si>
    <t>314-694-4397</t>
  </si>
  <si>
    <t>Excelsior Springs</t>
  </si>
  <si>
    <t>Angelita</t>
  </si>
  <si>
    <t>Reyes</t>
  </si>
  <si>
    <t>angelita.reyes@shaw.ca</t>
  </si>
  <si>
    <t>384-37-1874</t>
  </si>
  <si>
    <t>231-348-5787</t>
  </si>
  <si>
    <t>West Bloomfield</t>
  </si>
  <si>
    <t>Selma</t>
  </si>
  <si>
    <t>selma.floyd@hotmail.com</t>
  </si>
  <si>
    <t>132-98-3258</t>
  </si>
  <si>
    <t>201-890-6290</t>
  </si>
  <si>
    <t>Union City</t>
  </si>
  <si>
    <t>Edna</t>
  </si>
  <si>
    <t>edna.paul@yahoo.com</t>
  </si>
  <si>
    <t>701-18-9565</t>
  </si>
  <si>
    <t>202-884-0157</t>
  </si>
  <si>
    <t>District of Columbia</t>
  </si>
  <si>
    <t>DC</t>
  </si>
  <si>
    <t>Dewayne</t>
  </si>
  <si>
    <t>dewayne.sheppard@gmail.com</t>
  </si>
  <si>
    <t>174-86-5982</t>
  </si>
  <si>
    <t>314-751-4025</t>
  </si>
  <si>
    <t>Rodriquez</t>
  </si>
  <si>
    <t>gale.rodriquez@ibm.com</t>
  </si>
  <si>
    <t>092-02-5594</t>
  </si>
  <si>
    <t>218-967-8338</t>
  </si>
  <si>
    <t>Faribault</t>
  </si>
  <si>
    <t>Cora</t>
  </si>
  <si>
    <t>Blackburn</t>
  </si>
  <si>
    <t>cora.blackburn@gmail.com</t>
  </si>
  <si>
    <t>203-84-3823</t>
  </si>
  <si>
    <t>303-881-1240</t>
  </si>
  <si>
    <t>Colorado Springs</t>
  </si>
  <si>
    <t>annmarie.roth@outlook.com</t>
  </si>
  <si>
    <t>026-92-8374</t>
  </si>
  <si>
    <t>212-963-4986</t>
  </si>
  <si>
    <t>Bronx</t>
  </si>
  <si>
    <t>Owen</t>
  </si>
  <si>
    <t>owen.lopez@hotmail.co.uk</t>
  </si>
  <si>
    <t>399-31-8754</t>
  </si>
  <si>
    <t>314-473-4852</t>
  </si>
  <si>
    <t>Joplin</t>
  </si>
  <si>
    <t>chrystal.pittman@gmail.com</t>
  </si>
  <si>
    <t>373-37-1916</t>
  </si>
  <si>
    <t>212-255-0536</t>
  </si>
  <si>
    <t>Wellesley Island</t>
  </si>
  <si>
    <t>thurman.daniel@gmail.com</t>
  </si>
  <si>
    <t>117-98-3109</t>
  </si>
  <si>
    <t>319-660-0064</t>
  </si>
  <si>
    <t>Oakville</t>
  </si>
  <si>
    <t>Louisa</t>
  </si>
  <si>
    <t>darnell.hoffman@rediffmail.com</t>
  </si>
  <si>
    <t>506-57-3479</t>
  </si>
  <si>
    <t>406-889-6201</t>
  </si>
  <si>
    <t>Somers</t>
  </si>
  <si>
    <t>Flathead</t>
  </si>
  <si>
    <t>Sims</t>
  </si>
  <si>
    <t>raymundo.sims@aol.com</t>
  </si>
  <si>
    <t>348-08-8490</t>
  </si>
  <si>
    <t>218-865-5355</t>
  </si>
  <si>
    <t>Sargeant</t>
  </si>
  <si>
    <t>Mower</t>
  </si>
  <si>
    <t>Frederick</t>
  </si>
  <si>
    <t>Graham</t>
  </si>
  <si>
    <t>frederick.graham@aol.com</t>
  </si>
  <si>
    <t>039-74-3734</t>
  </si>
  <si>
    <t>262-925-8981</t>
  </si>
  <si>
    <t>Tisch Mills</t>
  </si>
  <si>
    <t>Manitowoc</t>
  </si>
  <si>
    <t>Natalie</t>
  </si>
  <si>
    <t>natalie.marshall@outlook.com</t>
  </si>
  <si>
    <t>465-99-7174</t>
  </si>
  <si>
    <t>202-347-7490</t>
  </si>
  <si>
    <t>Thad</t>
  </si>
  <si>
    <t>thad.franklin@charter.net</t>
  </si>
  <si>
    <t>695-16-9414</t>
  </si>
  <si>
    <t>423-587-6653</t>
  </si>
  <si>
    <t>Baxter</t>
  </si>
  <si>
    <t>Belinda</t>
  </si>
  <si>
    <t>Trujillo</t>
  </si>
  <si>
    <t>belinda.trujillo@btinternet.com</t>
  </si>
  <si>
    <t>651-62-6017</t>
  </si>
  <si>
    <t>319-756-6511</t>
  </si>
  <si>
    <t>Killduff</t>
  </si>
  <si>
    <t>Rosanna</t>
  </si>
  <si>
    <t>Chase</t>
  </si>
  <si>
    <t>rosanna.chase@yahoo.com</t>
  </si>
  <si>
    <t>230-99-8474</t>
  </si>
  <si>
    <t>406-613-2777</t>
  </si>
  <si>
    <t>Wolf Creek</t>
  </si>
  <si>
    <t>Lewis and Clark</t>
  </si>
  <si>
    <t>Wilda</t>
  </si>
  <si>
    <t>wilda.rios@yahoo.com</t>
  </si>
  <si>
    <t>206-84-2861</t>
  </si>
  <si>
    <t>207-782-0745</t>
  </si>
  <si>
    <t>Sebago</t>
  </si>
  <si>
    <t>Cumberland</t>
  </si>
  <si>
    <t>Alyssa</t>
  </si>
  <si>
    <t>alyssa.marquez@gmail.com</t>
  </si>
  <si>
    <t>353-08-7747</t>
  </si>
  <si>
    <t>236-605-1693</t>
  </si>
  <si>
    <t>Saltville</t>
  </si>
  <si>
    <t>Smyth</t>
  </si>
  <si>
    <t>liz.barry@gmail.com</t>
  </si>
  <si>
    <t>698-16-5440</t>
  </si>
  <si>
    <t>209-903-1796</t>
  </si>
  <si>
    <t>Mariano</t>
  </si>
  <si>
    <t>mariano.lloyd@aol.com</t>
  </si>
  <si>
    <t>648-58-3097</t>
  </si>
  <si>
    <t>304-979-3524</t>
  </si>
  <si>
    <t>Ellamore</t>
  </si>
  <si>
    <t>Moss</t>
  </si>
  <si>
    <t>forest.moss@yahoo.com</t>
  </si>
  <si>
    <t>469-57-2790</t>
  </si>
  <si>
    <t>701-635-9553</t>
  </si>
  <si>
    <t>Fargo</t>
  </si>
  <si>
    <t>gino.sullivan@exxonmobil.com</t>
  </si>
  <si>
    <t>452-99-2078</t>
  </si>
  <si>
    <t>236-716-9172</t>
  </si>
  <si>
    <t>Earlysville</t>
  </si>
  <si>
    <t>Albemarle</t>
  </si>
  <si>
    <t>Jarred</t>
  </si>
  <si>
    <t>Bernard</t>
  </si>
  <si>
    <t>jarred.bernard@hotmail.com</t>
  </si>
  <si>
    <t>117-98-9147</t>
  </si>
  <si>
    <t>205-585-7186</t>
  </si>
  <si>
    <t>Natural Bridge</t>
  </si>
  <si>
    <t>Winston</t>
  </si>
  <si>
    <t>preston.floyd@bellsouth.net</t>
  </si>
  <si>
    <t>321-11-9089</t>
  </si>
  <si>
    <t>314-653-6714</t>
  </si>
  <si>
    <t>Gideon</t>
  </si>
  <si>
    <t>New Madrid</t>
  </si>
  <si>
    <t>Farley</t>
  </si>
  <si>
    <t>clinton.farley@sbcglobal.net</t>
  </si>
  <si>
    <t>750-20-0365</t>
  </si>
  <si>
    <t>231-961-6736</t>
  </si>
  <si>
    <t>Ortonville</t>
  </si>
  <si>
    <t>Dana</t>
  </si>
  <si>
    <t>Hill</t>
  </si>
  <si>
    <t>dana.hill@gmail.com</t>
  </si>
  <si>
    <t>137-25-3034</t>
  </si>
  <si>
    <t>907-394-7955</t>
  </si>
  <si>
    <t>Sand Point</t>
  </si>
  <si>
    <t>Aleutians East</t>
  </si>
  <si>
    <t>Odell</t>
  </si>
  <si>
    <t>Bryan</t>
  </si>
  <si>
    <t>odell.bryan@yahoo.co.in</t>
  </si>
  <si>
    <t>321-11-2808</t>
  </si>
  <si>
    <t>262-231-1161</t>
  </si>
  <si>
    <t>Twin Lakes</t>
  </si>
  <si>
    <t>Kenosha</t>
  </si>
  <si>
    <t>Tameka</t>
  </si>
  <si>
    <t>tameka.atkinson@hotmail.com</t>
  </si>
  <si>
    <t>596-94-7472</t>
  </si>
  <si>
    <t>240-525-4695</t>
  </si>
  <si>
    <t>Glyndon</t>
  </si>
  <si>
    <t>Dominique</t>
  </si>
  <si>
    <t>dominique.moreno@aol.com</t>
  </si>
  <si>
    <t>370-37-4770</t>
  </si>
  <si>
    <t>385-619-6792</t>
  </si>
  <si>
    <t>Lynndyl</t>
  </si>
  <si>
    <t>Millard</t>
  </si>
  <si>
    <t>Abraham</t>
  </si>
  <si>
    <t>abraham.mayo@ibm.com</t>
  </si>
  <si>
    <t>527-99-3279</t>
  </si>
  <si>
    <t>270-635-8933</t>
  </si>
  <si>
    <t>Krypton</t>
  </si>
  <si>
    <t>Hines</t>
  </si>
  <si>
    <t>augustus.hines@yahoo.com</t>
  </si>
  <si>
    <t>721-18-0372</t>
  </si>
  <si>
    <t>206-591-3506</t>
  </si>
  <si>
    <t>Yakima</t>
  </si>
  <si>
    <t>Rene</t>
  </si>
  <si>
    <t>Burks</t>
  </si>
  <si>
    <t>rene.burks@rediffmail.com</t>
  </si>
  <si>
    <t>642-29-3799</t>
  </si>
  <si>
    <t>270-263-6464</t>
  </si>
  <si>
    <t>Buckner</t>
  </si>
  <si>
    <t>Oldham</t>
  </si>
  <si>
    <t>Acevedo</t>
  </si>
  <si>
    <t>christian.acevedo@outlook.com</t>
  </si>
  <si>
    <t>134-98-5971</t>
  </si>
  <si>
    <t>216-560-2480</t>
  </si>
  <si>
    <t>Canton</t>
  </si>
  <si>
    <t>Major</t>
  </si>
  <si>
    <t>major.lucas@gmail.com</t>
  </si>
  <si>
    <t>145-23-2504</t>
  </si>
  <si>
    <t>803-342-2604</t>
  </si>
  <si>
    <t>Salters</t>
  </si>
  <si>
    <t>Williamsburg</t>
  </si>
  <si>
    <t>Frieda</t>
  </si>
  <si>
    <t>Hebert</t>
  </si>
  <si>
    <t>frieda.hebert@ntlworld.com</t>
  </si>
  <si>
    <t>209-84-9070</t>
  </si>
  <si>
    <t>215-341-4420</t>
  </si>
  <si>
    <t>Allentown</t>
  </si>
  <si>
    <t>Lehigh</t>
  </si>
  <si>
    <t>Rachael</t>
  </si>
  <si>
    <t>Newman</t>
  </si>
  <si>
    <t>rachael.newman@gmail.com</t>
  </si>
  <si>
    <t>443-27-3150</t>
  </si>
  <si>
    <t>205-630-4701</t>
  </si>
  <si>
    <t>Bernadine</t>
  </si>
  <si>
    <t>Joseph</t>
  </si>
  <si>
    <t>bernadine.joseph@gmail.com</t>
  </si>
  <si>
    <t>667-48-9716</t>
  </si>
  <si>
    <t>270-399-4566</t>
  </si>
  <si>
    <t>Deanna</t>
  </si>
  <si>
    <t>Mccoy</t>
  </si>
  <si>
    <t>deanna.mccoy@yahoo.com</t>
  </si>
  <si>
    <t>248-99-2433</t>
  </si>
  <si>
    <t>262-864-7136</t>
  </si>
  <si>
    <t>Tucker</t>
  </si>
  <si>
    <t>joseph.tucker@bp.com</t>
  </si>
  <si>
    <t>232-57-4416</t>
  </si>
  <si>
    <t>423-702-7689</t>
  </si>
  <si>
    <t>Camden</t>
  </si>
  <si>
    <t>Antwan</t>
  </si>
  <si>
    <t>Richardson</t>
  </si>
  <si>
    <t>antwan.richardson@hotmail.com</t>
  </si>
  <si>
    <t>058-02-5142</t>
  </si>
  <si>
    <t>209-406-6320</t>
  </si>
  <si>
    <t>Ortega</t>
  </si>
  <si>
    <t>harrison.ortega@exxonmobil.com</t>
  </si>
  <si>
    <t>232-57-2534</t>
  </si>
  <si>
    <t>314-369-3092</t>
  </si>
  <si>
    <t>Dylan</t>
  </si>
  <si>
    <t>dylan.cantu@aol.com</t>
  </si>
  <si>
    <t>264-99-1821</t>
  </si>
  <si>
    <t>202-492-5695</t>
  </si>
  <si>
    <t>Washington Navy Yard</t>
  </si>
  <si>
    <t>District Of Columbia</t>
  </si>
  <si>
    <t>Hewitt</t>
  </si>
  <si>
    <t>winston.hewitt@bp.com</t>
  </si>
  <si>
    <t>213-91-5204</t>
  </si>
  <si>
    <t>225-919-9605</t>
  </si>
  <si>
    <t>Napoleonville</t>
  </si>
  <si>
    <t>Assumption</t>
  </si>
  <si>
    <t>Serena</t>
  </si>
  <si>
    <t>serena.marshall@yahoo.com</t>
  </si>
  <si>
    <t>367-39-8919</t>
  </si>
  <si>
    <t>240-890-0735</t>
  </si>
  <si>
    <t>Curtis Bay</t>
  </si>
  <si>
    <t>Anne Arundel</t>
  </si>
  <si>
    <t>Maryann</t>
  </si>
  <si>
    <t>maryann.vance@sbcglobal.net</t>
  </si>
  <si>
    <t>765-27-6732</t>
  </si>
  <si>
    <t>228-827-0595</t>
  </si>
  <si>
    <t>Chunky</t>
  </si>
  <si>
    <t>Newton</t>
  </si>
  <si>
    <t>Roxie</t>
  </si>
  <si>
    <t>Mckay</t>
  </si>
  <si>
    <t>roxie.mckay@gmail.com</t>
  </si>
  <si>
    <t>084-02-1453</t>
  </si>
  <si>
    <t>216-940-3945</t>
  </si>
  <si>
    <t>Piney Fork</t>
  </si>
  <si>
    <t>Sonny</t>
  </si>
  <si>
    <t>sonny.morin@gmail.com</t>
  </si>
  <si>
    <t>591-99-8508</t>
  </si>
  <si>
    <t>216-364-8955</t>
  </si>
  <si>
    <t>Eduardo</t>
  </si>
  <si>
    <t>eduardo.burnett@gmail.com</t>
  </si>
  <si>
    <t>072-02-8158</t>
  </si>
  <si>
    <t>262-498-0317</t>
  </si>
  <si>
    <t>Pelican Lake</t>
  </si>
  <si>
    <t>Oneida</t>
  </si>
  <si>
    <t>Marietta</t>
  </si>
  <si>
    <t>Watson</t>
  </si>
  <si>
    <t>marietta.watson@gmail.com</t>
  </si>
  <si>
    <t>233-57-5403</t>
  </si>
  <si>
    <t>480-621-8088</t>
  </si>
  <si>
    <t>Prescott</t>
  </si>
  <si>
    <t>Yavapai</t>
  </si>
  <si>
    <t>Nettie</t>
  </si>
  <si>
    <t>nettie.preston@gmail.com</t>
  </si>
  <si>
    <t>029-92-9147</t>
  </si>
  <si>
    <t>216-500-1514</t>
  </si>
  <si>
    <t>Sandy</t>
  </si>
  <si>
    <t>sandy.gillespie@yahoo.com</t>
  </si>
  <si>
    <t>558-99-4685</t>
  </si>
  <si>
    <t>231-470-6122</t>
  </si>
  <si>
    <t>Christopher</t>
  </si>
  <si>
    <t>Peters</t>
  </si>
  <si>
    <t>christopher.peters@exxonmobil.com</t>
  </si>
  <si>
    <t>182-86-6068</t>
  </si>
  <si>
    <t>316-381-2376</t>
  </si>
  <si>
    <t>Belvidere</t>
  </si>
  <si>
    <t>Felicia</t>
  </si>
  <si>
    <t>Gilmore</t>
  </si>
  <si>
    <t>felicia.gilmore@gmail.com</t>
  </si>
  <si>
    <t>368-39-7418</t>
  </si>
  <si>
    <t>236-751-0200</t>
  </si>
  <si>
    <t>Lee Mont</t>
  </si>
  <si>
    <t>Tyler</t>
  </si>
  <si>
    <t>Mercado</t>
  </si>
  <si>
    <t>tyler.mercado@gmail.com</t>
  </si>
  <si>
    <t>122-98-4753</t>
  </si>
  <si>
    <t>228-846-6014</t>
  </si>
  <si>
    <t>Hattiesburg</t>
  </si>
  <si>
    <t>Arline</t>
  </si>
  <si>
    <t>Campbell</t>
  </si>
  <si>
    <t>arline.campbell@gmail.com</t>
  </si>
  <si>
    <t>321-11-2373</t>
  </si>
  <si>
    <t>217-576-2262</t>
  </si>
  <si>
    <t>Iroquois</t>
  </si>
  <si>
    <t>Daniels</t>
  </si>
  <si>
    <t>margo.daniels@gmail.com</t>
  </si>
  <si>
    <t>295-15-0387</t>
  </si>
  <si>
    <t>219-923-9444</t>
  </si>
  <si>
    <t>Kareem</t>
  </si>
  <si>
    <t>Jimenez</t>
  </si>
  <si>
    <t>kareem.jimenez@gmail.com</t>
  </si>
  <si>
    <t>453-99-2431</t>
  </si>
  <si>
    <t>212-998-0652</t>
  </si>
  <si>
    <t>Nanette</t>
  </si>
  <si>
    <t>nanette.lee@aol.com</t>
  </si>
  <si>
    <t>085-02-5150</t>
  </si>
  <si>
    <t>209-309-8591</t>
  </si>
  <si>
    <t>Terra Bella</t>
  </si>
  <si>
    <t>Tulare</t>
  </si>
  <si>
    <t>Myra</t>
  </si>
  <si>
    <t>Franco</t>
  </si>
  <si>
    <t>myra.franco@hotmail.com</t>
  </si>
  <si>
    <t>344-11-3491</t>
  </si>
  <si>
    <t>270-570-5121</t>
  </si>
  <si>
    <t>Shepherdsville</t>
  </si>
  <si>
    <t>Bullitt</t>
  </si>
  <si>
    <t>Harrell</t>
  </si>
  <si>
    <t>luther.harrell@hotmail.com</t>
  </si>
  <si>
    <t>063-02-8385</t>
  </si>
  <si>
    <t>229-521-3282</t>
  </si>
  <si>
    <t>Cuthbert</t>
  </si>
  <si>
    <t>Ramon</t>
  </si>
  <si>
    <t>ramon.campbell@walmart.com</t>
  </si>
  <si>
    <t>418-67-5876</t>
  </si>
  <si>
    <t>203-886-1827</t>
  </si>
  <si>
    <t>Sallie</t>
  </si>
  <si>
    <t>Huffman</t>
  </si>
  <si>
    <t>sallie.huffman@walmart.com</t>
  </si>
  <si>
    <t>079-02-9248</t>
  </si>
  <si>
    <t>229-946-2253</t>
  </si>
  <si>
    <t>Covington</t>
  </si>
  <si>
    <t>Shirley</t>
  </si>
  <si>
    <t>Herrera</t>
  </si>
  <si>
    <t>shirley.herrera@gmail.com</t>
  </si>
  <si>
    <t>596-94-8238</t>
  </si>
  <si>
    <t>209-239-8332</t>
  </si>
  <si>
    <t>Garden Grove</t>
  </si>
  <si>
    <t>Corey</t>
  </si>
  <si>
    <t>corey.harrell@yahoo.com</t>
  </si>
  <si>
    <t>730-28-1866</t>
  </si>
  <si>
    <t>212-792-8145</t>
  </si>
  <si>
    <t>Syracuse</t>
  </si>
  <si>
    <t>Carrie</t>
  </si>
  <si>
    <t>Keller</t>
  </si>
  <si>
    <t>carrie.keller@gmail.com</t>
  </si>
  <si>
    <t>083-02-3969</t>
  </si>
  <si>
    <t>479-566-8608</t>
  </si>
  <si>
    <t>Doddridge</t>
  </si>
  <si>
    <t>Miller</t>
  </si>
  <si>
    <t>Ofelia</t>
  </si>
  <si>
    <t>Rivers</t>
  </si>
  <si>
    <t>ofelia.rivers@gmail.com</t>
  </si>
  <si>
    <t>714-18-2991</t>
  </si>
  <si>
    <t>203-437-2507</t>
  </si>
  <si>
    <t>Taftville</t>
  </si>
  <si>
    <t>New London</t>
  </si>
  <si>
    <t>Shelton</t>
  </si>
  <si>
    <t>shelton.harrison@yahoo.com</t>
  </si>
  <si>
    <t>560-99-0098</t>
  </si>
  <si>
    <t>319-398-8029</t>
  </si>
  <si>
    <t>Klemme</t>
  </si>
  <si>
    <t>carlene.bernard@aol.com</t>
  </si>
  <si>
    <t>576-99-2162</t>
  </si>
  <si>
    <t>339-681-0793</t>
  </si>
  <si>
    <t>Siasconset</t>
  </si>
  <si>
    <t>Nantucket</t>
  </si>
  <si>
    <t>Earline</t>
  </si>
  <si>
    <t>earline.cherry@bp.com</t>
  </si>
  <si>
    <t>659-24-8706</t>
  </si>
  <si>
    <t>215-613-8378</t>
  </si>
  <si>
    <t>Lykens</t>
  </si>
  <si>
    <t>Dauphin</t>
  </si>
  <si>
    <t>Kitty</t>
  </si>
  <si>
    <t>Mathis</t>
  </si>
  <si>
    <t>kitty.mathis@gmail.com</t>
  </si>
  <si>
    <t>033-92-4352</t>
  </si>
  <si>
    <t>503-291-7361</t>
  </si>
  <si>
    <t>Lavonne</t>
  </si>
  <si>
    <t>lavonne.carney@bp.com</t>
  </si>
  <si>
    <t>711-18-0831</t>
  </si>
  <si>
    <t>210-383-2844</t>
  </si>
  <si>
    <t>Westhoff</t>
  </si>
  <si>
    <t>DeWitt</t>
  </si>
  <si>
    <t>Reyna</t>
  </si>
  <si>
    <t>Marks</t>
  </si>
  <si>
    <t>reyna.marks@hotmail.com</t>
  </si>
  <si>
    <t>227-99-5136</t>
  </si>
  <si>
    <t>216-657-0482</t>
  </si>
  <si>
    <t>Alliance</t>
  </si>
  <si>
    <t>preston.perez@yahoo.com</t>
  </si>
  <si>
    <t>215-91-2868</t>
  </si>
  <si>
    <t>231-627-1020</t>
  </si>
  <si>
    <t>Rudyard</t>
  </si>
  <si>
    <t>Isaac</t>
  </si>
  <si>
    <t>Cochran</t>
  </si>
  <si>
    <t>isaac.cochran@charter.net</t>
  </si>
  <si>
    <t>302-15-8335</t>
  </si>
  <si>
    <t>212-938-7324</t>
  </si>
  <si>
    <t>Lynbrook</t>
  </si>
  <si>
    <t>Nassau</t>
  </si>
  <si>
    <t>Noe</t>
  </si>
  <si>
    <t>noe.clay@bellsouth.net</t>
  </si>
  <si>
    <t>297-15-5482</t>
  </si>
  <si>
    <t>217-458-3909</t>
  </si>
  <si>
    <t>Solon Mills</t>
  </si>
  <si>
    <t>McHenry</t>
  </si>
  <si>
    <t>Cohen</t>
  </si>
  <si>
    <t>callie.cohen@aol.com</t>
  </si>
  <si>
    <t>389-33-6184</t>
  </si>
  <si>
    <t>212-913-8969</t>
  </si>
  <si>
    <t>Elliott</t>
  </si>
  <si>
    <t>elliott.marks@aol.com</t>
  </si>
  <si>
    <t>470-57-5011</t>
  </si>
  <si>
    <t>229-435-8916</t>
  </si>
  <si>
    <t>Georgina</t>
  </si>
  <si>
    <t>Lamb</t>
  </si>
  <si>
    <t>georgina.lamb@gmail.com</t>
  </si>
  <si>
    <t>459-99-1978</t>
  </si>
  <si>
    <t>316-334-5403</t>
  </si>
  <si>
    <t>Uniontown</t>
  </si>
  <si>
    <t>Bourbon</t>
  </si>
  <si>
    <t>frances.may@rediffmail.com</t>
  </si>
  <si>
    <t>318-11-7376</t>
  </si>
  <si>
    <t>201-510-4857</t>
  </si>
  <si>
    <t>Little Ferry</t>
  </si>
  <si>
    <t>Bergen</t>
  </si>
  <si>
    <t>Hurley</t>
  </si>
  <si>
    <t>marc.hurley@gmail.com</t>
  </si>
  <si>
    <t>304-37-5234</t>
  </si>
  <si>
    <t>210-771-0515</t>
  </si>
  <si>
    <t>Robert Lee</t>
  </si>
  <si>
    <t>Coke</t>
  </si>
  <si>
    <t>nathaniel.bates@exxonmobil.com</t>
  </si>
  <si>
    <t>025-92-4479</t>
  </si>
  <si>
    <t>304-485-6950</t>
  </si>
  <si>
    <t>Covel</t>
  </si>
  <si>
    <t>Wyoming</t>
  </si>
  <si>
    <t>Colby</t>
  </si>
  <si>
    <t>Holder</t>
  </si>
  <si>
    <t>colby.holder@walmart.com</t>
  </si>
  <si>
    <t>640-29-9347</t>
  </si>
  <si>
    <t>229-363-7104</t>
  </si>
  <si>
    <t>Midland</t>
  </si>
  <si>
    <t>Dee</t>
  </si>
  <si>
    <t>dee.love@ibm.com</t>
  </si>
  <si>
    <t>541-83-3120</t>
  </si>
  <si>
    <t>219-453-1822</t>
  </si>
  <si>
    <t>Denham</t>
  </si>
  <si>
    <t>Willie</t>
  </si>
  <si>
    <t>Gibson</t>
  </si>
  <si>
    <t>willie.gibson@gmail.com</t>
  </si>
  <si>
    <t>065-02-1744</t>
  </si>
  <si>
    <t>210-672-1876</t>
  </si>
  <si>
    <t>Desoto</t>
  </si>
  <si>
    <t>Alison</t>
  </si>
  <si>
    <t>Walsh</t>
  </si>
  <si>
    <t>alison.walsh@btinternet.com</t>
  </si>
  <si>
    <t>364-39-6393</t>
  </si>
  <si>
    <t>803-754-2504</t>
  </si>
  <si>
    <t>Monetta</t>
  </si>
  <si>
    <t>Saluda</t>
  </si>
  <si>
    <t>Gena</t>
  </si>
  <si>
    <t>Holman</t>
  </si>
  <si>
    <t>gena.holman@ntlworld.com</t>
  </si>
  <si>
    <t>684-24-6541</t>
  </si>
  <si>
    <t>479-730-0439</t>
  </si>
  <si>
    <t>Alix</t>
  </si>
  <si>
    <t>tammy.casey@gmail.com</t>
  </si>
  <si>
    <t>221-13-7601</t>
  </si>
  <si>
    <t>216-524-3435</t>
  </si>
  <si>
    <t>Ottoville</t>
  </si>
  <si>
    <t>Waller</t>
  </si>
  <si>
    <t>shirley.waller@walmart.com</t>
  </si>
  <si>
    <t>571-99-9701</t>
  </si>
  <si>
    <t>270-487-2309</t>
  </si>
  <si>
    <t>Martha</t>
  </si>
  <si>
    <t>joanna.poole@bellsouth.net</t>
  </si>
  <si>
    <t>596-94-6656</t>
  </si>
  <si>
    <t>314-243-5461</t>
  </si>
  <si>
    <t>amber.mendoza@gmail.com</t>
  </si>
  <si>
    <t>119-98-6689</t>
  </si>
  <si>
    <t>603-466-5911</t>
  </si>
  <si>
    <t>Walpole</t>
  </si>
  <si>
    <t>Cheshire</t>
  </si>
  <si>
    <t>Lourdes</t>
  </si>
  <si>
    <t>lourdes.hull@hotmail.com</t>
  </si>
  <si>
    <t>392-33-8988</t>
  </si>
  <si>
    <t>480-286-0831</t>
  </si>
  <si>
    <t>Catalina</t>
  </si>
  <si>
    <t>Pima</t>
  </si>
  <si>
    <t>Kim</t>
  </si>
  <si>
    <t>England</t>
  </si>
  <si>
    <t>kim.england@gmail.com</t>
  </si>
  <si>
    <t>540-83-2628</t>
  </si>
  <si>
    <t>423-810-3573</t>
  </si>
  <si>
    <t>Haley</t>
  </si>
  <si>
    <t>Maddox</t>
  </si>
  <si>
    <t>haley.maddox@gmail.com</t>
  </si>
  <si>
    <t>478-43-6952</t>
  </si>
  <si>
    <t>480-776-8203</t>
  </si>
  <si>
    <t>Eagar</t>
  </si>
  <si>
    <t>Apache</t>
  </si>
  <si>
    <t>rory.atkins@gmail.com</t>
  </si>
  <si>
    <t>422-67-4954</t>
  </si>
  <si>
    <t>270-530-6531</t>
  </si>
  <si>
    <t>Kona</t>
  </si>
  <si>
    <t>Kathrine</t>
  </si>
  <si>
    <t>Whitaker</t>
  </si>
  <si>
    <t>kathrine.whitaker@yahoo.com</t>
  </si>
  <si>
    <t>083-02-3732</t>
  </si>
  <si>
    <t>210-927-7641</t>
  </si>
  <si>
    <t>Port Bolivar</t>
  </si>
  <si>
    <t>Galveston</t>
  </si>
  <si>
    <t>Lou</t>
  </si>
  <si>
    <t>lou.buckner@gmail.com</t>
  </si>
  <si>
    <t>263-99-8576</t>
  </si>
  <si>
    <t>701-559-9925</t>
  </si>
  <si>
    <t>Sheyenne</t>
  </si>
  <si>
    <t>Eddy</t>
  </si>
  <si>
    <t>Karla</t>
  </si>
  <si>
    <t>Barrera</t>
  </si>
  <si>
    <t>karla.barrera@gmail.com</t>
  </si>
  <si>
    <t>376-37-9748</t>
  </si>
  <si>
    <t>406-503-5614</t>
  </si>
  <si>
    <t>Bozeman</t>
  </si>
  <si>
    <t>Gallatin</t>
  </si>
  <si>
    <t>ava.kane@aol.com</t>
  </si>
  <si>
    <t>518-89-3528</t>
  </si>
  <si>
    <t>219-501-7805</t>
  </si>
  <si>
    <t>Roseann</t>
  </si>
  <si>
    <t>Riley</t>
  </si>
  <si>
    <t>roseann.riley@aol.com</t>
  </si>
  <si>
    <t>084-02-1565</t>
  </si>
  <si>
    <t>605-260-9998</t>
  </si>
  <si>
    <t>Rochford</t>
  </si>
  <si>
    <t>Pennington</t>
  </si>
  <si>
    <t>Elizabeth</t>
  </si>
  <si>
    <t>Fernandez</t>
  </si>
  <si>
    <t>elizabeth.fernandez@gmail.com</t>
  </si>
  <si>
    <t>109-98-5127</t>
  </si>
  <si>
    <t>236-680-8124</t>
  </si>
  <si>
    <t>Dabneys</t>
  </si>
  <si>
    <t>Flora</t>
  </si>
  <si>
    <t>Decker</t>
  </si>
  <si>
    <t>flora.decker@aol.com</t>
  </si>
  <si>
    <t>561-99-3291</t>
  </si>
  <si>
    <t>385-701-5077</t>
  </si>
  <si>
    <t>Aurora</t>
  </si>
  <si>
    <t>Sevier</t>
  </si>
  <si>
    <t>Parker</t>
  </si>
  <si>
    <t>shannon.parker@yahoo.com</t>
  </si>
  <si>
    <t>521-99-6632</t>
  </si>
  <si>
    <t>907-888-7743</t>
  </si>
  <si>
    <t>North Pole</t>
  </si>
  <si>
    <t>James</t>
  </si>
  <si>
    <t>james.cain@gmail.com</t>
  </si>
  <si>
    <t>697-16-0497</t>
  </si>
  <si>
    <t>208-623-6536</t>
  </si>
  <si>
    <t>Wilder</t>
  </si>
  <si>
    <t>Canyon</t>
  </si>
  <si>
    <t>craig.roberts@yahoo.co.uk</t>
  </si>
  <si>
    <t>510-33-4397</t>
  </si>
  <si>
    <t>217-340-7427</t>
  </si>
  <si>
    <t>Celina</t>
  </si>
  <si>
    <t>celina.huffman@aol.com</t>
  </si>
  <si>
    <t>433-99-6609</t>
  </si>
  <si>
    <t>303-570-6473</t>
  </si>
  <si>
    <t>Wetmore</t>
  </si>
  <si>
    <t>Custer</t>
  </si>
  <si>
    <t>Jimmie</t>
  </si>
  <si>
    <t>jimmie.burnett@microsoft.com</t>
  </si>
  <si>
    <t>238-99-5525</t>
  </si>
  <si>
    <t>206-621-6851</t>
  </si>
  <si>
    <t>Toppenish</t>
  </si>
  <si>
    <t>Faye</t>
  </si>
  <si>
    <t>faye.barrett@sbcglobal.net</t>
  </si>
  <si>
    <t>218-89-1824</t>
  </si>
  <si>
    <t>270-979-8387</t>
  </si>
  <si>
    <t>Crittenden</t>
  </si>
  <si>
    <t>gena.bradley@gmail.com</t>
  </si>
  <si>
    <t>466-99-8029</t>
  </si>
  <si>
    <t>319-335-9592</t>
  </si>
  <si>
    <t>Garden City</t>
  </si>
  <si>
    <t>Hardin</t>
  </si>
  <si>
    <t>Deandre</t>
  </si>
  <si>
    <t>deandre.good@aol.com</t>
  </si>
  <si>
    <t>010-94-4511</t>
  </si>
  <si>
    <t>207-434-2187</t>
  </si>
  <si>
    <t>South Waterford</t>
  </si>
  <si>
    <t>Ayers</t>
  </si>
  <si>
    <t>garland.ayers@ibm.com</t>
  </si>
  <si>
    <t>683-24-3490</t>
  </si>
  <si>
    <t>479-957-8137</t>
  </si>
  <si>
    <t>Jerrod</t>
  </si>
  <si>
    <t>Bell</t>
  </si>
  <si>
    <t>jerrod.bell@yahoo.com</t>
  </si>
  <si>
    <t>217-89-5121</t>
  </si>
  <si>
    <t>228-915-9184</t>
  </si>
  <si>
    <t>Lowndes</t>
  </si>
  <si>
    <t>Alexis</t>
  </si>
  <si>
    <t>Holland</t>
  </si>
  <si>
    <t>alexis.holland@aol.com</t>
  </si>
  <si>
    <t>556-99-2203</t>
  </si>
  <si>
    <t>210-983-8877</t>
  </si>
  <si>
    <t>Deidre</t>
  </si>
  <si>
    <t>deidre.barrett@yahoo.com</t>
  </si>
  <si>
    <t>717-18-2589</t>
  </si>
  <si>
    <t>215-445-7100</t>
  </si>
  <si>
    <t>Sykesville</t>
  </si>
  <si>
    <t>fred.hoffman@microsoft.com</t>
  </si>
  <si>
    <t>300-15-0846</t>
  </si>
  <si>
    <t>210-278-7110</t>
  </si>
  <si>
    <t>San Antonio</t>
  </si>
  <si>
    <t>Bexar</t>
  </si>
  <si>
    <t>Effie</t>
  </si>
  <si>
    <t>Santana</t>
  </si>
  <si>
    <t>effie.santana@yahoo.com</t>
  </si>
  <si>
    <t>270-17-3244</t>
  </si>
  <si>
    <t>215-545-5060</t>
  </si>
  <si>
    <t>Chicora</t>
  </si>
  <si>
    <t>Juliette</t>
  </si>
  <si>
    <t>juliette.mosley@hotmail.com</t>
  </si>
  <si>
    <t>664-22-2625</t>
  </si>
  <si>
    <t>605-828-2040</t>
  </si>
  <si>
    <t>Chancellor</t>
  </si>
  <si>
    <t>Susan</t>
  </si>
  <si>
    <t>Schwartz</t>
  </si>
  <si>
    <t>susan.schwartz@gmail.com</t>
  </si>
  <si>
    <t>081-02-2214</t>
  </si>
  <si>
    <t>215-578-8596</t>
  </si>
  <si>
    <t>Boalsburg</t>
  </si>
  <si>
    <t>Richie</t>
  </si>
  <si>
    <t>Downs</t>
  </si>
  <si>
    <t>richie.downs@cox.net</t>
  </si>
  <si>
    <t>249-99-9939</t>
  </si>
  <si>
    <t>209-990-1777</t>
  </si>
  <si>
    <t>Floriston</t>
  </si>
  <si>
    <t>Nevada</t>
  </si>
  <si>
    <t>winston.griffin@gmail.com</t>
  </si>
  <si>
    <t>196-84-7330</t>
  </si>
  <si>
    <t>236-706-4648</t>
  </si>
  <si>
    <t>Rural Retreat</t>
  </si>
  <si>
    <t>Sammy</t>
  </si>
  <si>
    <t>sammy.mills@yahoo.com</t>
  </si>
  <si>
    <t>012-94-9533</t>
  </si>
  <si>
    <t>239-740-8337</t>
  </si>
  <si>
    <t>Gracie</t>
  </si>
  <si>
    <t>gracie.mosley@yahoo.co.uk</t>
  </si>
  <si>
    <t>043-15-5539</t>
  </si>
  <si>
    <t>252-933-6558</t>
  </si>
  <si>
    <t>Millers Creek</t>
  </si>
  <si>
    <t>manuel.bentley@yahoo.com</t>
  </si>
  <si>
    <t>612-87-0154</t>
  </si>
  <si>
    <t>304-225-2645</t>
  </si>
  <si>
    <t>Cyclone</t>
  </si>
  <si>
    <t>Hogan</t>
  </si>
  <si>
    <t>roberto.hogan@aol.com</t>
  </si>
  <si>
    <t>095-02-1801</t>
  </si>
  <si>
    <t>319-361-9079</t>
  </si>
  <si>
    <t>Liscomb</t>
  </si>
  <si>
    <t>Wilma</t>
  </si>
  <si>
    <t>wilma.gray@gmail.com</t>
  </si>
  <si>
    <t>129-98-2701</t>
  </si>
  <si>
    <t>308-513-9527</t>
  </si>
  <si>
    <t>Elk Creek</t>
  </si>
  <si>
    <t>roderick.perry@gmail.com</t>
  </si>
  <si>
    <t>156-23-0500</t>
  </si>
  <si>
    <t>339-636-3368</t>
  </si>
  <si>
    <t>West Townsend</t>
  </si>
  <si>
    <t>Mayra</t>
  </si>
  <si>
    <t>mayra.bowen@gmail.com</t>
  </si>
  <si>
    <t>437-99-2897</t>
  </si>
  <si>
    <t>209-841-2723</t>
  </si>
  <si>
    <t>San Diego</t>
  </si>
  <si>
    <t>Andres</t>
  </si>
  <si>
    <t>Alexander</t>
  </si>
  <si>
    <t>andres.alexander@yahoo.com</t>
  </si>
  <si>
    <t>303-37-9353</t>
  </si>
  <si>
    <t>212-699-1989</t>
  </si>
  <si>
    <t>Edwards</t>
  </si>
  <si>
    <t>St. Lawrence</t>
  </si>
  <si>
    <t>quentin.carney@gmail.com</t>
  </si>
  <si>
    <t>378-37-6428</t>
  </si>
  <si>
    <t>218-666-9869</t>
  </si>
  <si>
    <t>Kittson</t>
  </si>
  <si>
    <t>adrian.dunlap@hotmail.com</t>
  </si>
  <si>
    <t>619-87-5812</t>
  </si>
  <si>
    <t>203-936-3909</t>
  </si>
  <si>
    <t>Hartford</t>
  </si>
  <si>
    <t>Lelia</t>
  </si>
  <si>
    <t>lelia.sawyer@gmail.com</t>
  </si>
  <si>
    <t>695-16-6612</t>
  </si>
  <si>
    <t>319-717-7518</t>
  </si>
  <si>
    <t>Millersburg</t>
  </si>
  <si>
    <t>Iowa</t>
  </si>
  <si>
    <t>Tad</t>
  </si>
  <si>
    <t>Patrick</t>
  </si>
  <si>
    <t>tad.patrick@yahoo.co.in</t>
  </si>
  <si>
    <t>677-22-5970</t>
  </si>
  <si>
    <t>239-831-9507</t>
  </si>
  <si>
    <t>North Port</t>
  </si>
  <si>
    <t>Pansy</t>
  </si>
  <si>
    <t>pansy.macdonald@gmail.com</t>
  </si>
  <si>
    <t>176-86-4548</t>
  </si>
  <si>
    <t>215-543-6120</t>
  </si>
  <si>
    <t>Hershey</t>
  </si>
  <si>
    <t>Agustin</t>
  </si>
  <si>
    <t>agustin.gentry@aol.com</t>
  </si>
  <si>
    <t>002-11-5972</t>
  </si>
  <si>
    <t>423-410-5564</t>
  </si>
  <si>
    <t>Chattanooga</t>
  </si>
  <si>
    <t>Conley</t>
  </si>
  <si>
    <t>riley.conley@gmail.com</t>
  </si>
  <si>
    <t>575-99-1775</t>
  </si>
  <si>
    <t>210-262-5038</t>
  </si>
  <si>
    <t>bernard.leach@sbcglobal.net</t>
  </si>
  <si>
    <t>569-99-5915</t>
  </si>
  <si>
    <t>303-296-0269</t>
  </si>
  <si>
    <t>Kiowa</t>
  </si>
  <si>
    <t>Elbert</t>
  </si>
  <si>
    <t>Lonnie</t>
  </si>
  <si>
    <t>lonnie.gonzales@aol.com</t>
  </si>
  <si>
    <t>525-99-5425</t>
  </si>
  <si>
    <t>210-813-7537</t>
  </si>
  <si>
    <t>Missouri City</t>
  </si>
  <si>
    <t>Fort Bend</t>
  </si>
  <si>
    <t>Courtney</t>
  </si>
  <si>
    <t>Barnes</t>
  </si>
  <si>
    <t>courtney.barnes@ntlworld.com</t>
  </si>
  <si>
    <t>516-49-6258</t>
  </si>
  <si>
    <t>236-958-8215</t>
  </si>
  <si>
    <t>Elliston</t>
  </si>
  <si>
    <t>Roanoke</t>
  </si>
  <si>
    <t>Eliza</t>
  </si>
  <si>
    <t>Odonnell</t>
  </si>
  <si>
    <t>eliza.odonnell@msn.com</t>
  </si>
  <si>
    <t>445-27-5887</t>
  </si>
  <si>
    <t>339-906-5792</t>
  </si>
  <si>
    <t>Jody</t>
  </si>
  <si>
    <t>jody.mejia@verizon.net</t>
  </si>
  <si>
    <t>355-08-6730</t>
  </si>
  <si>
    <t>270-958-5406</t>
  </si>
  <si>
    <t>Rineyville</t>
  </si>
  <si>
    <t>Pam</t>
  </si>
  <si>
    <t>Stuart</t>
  </si>
  <si>
    <t>pam.stuart@gmail.com</t>
  </si>
  <si>
    <t>234-57-6955</t>
  </si>
  <si>
    <t>240-870-5879</t>
  </si>
  <si>
    <t>Stockton</t>
  </si>
  <si>
    <t>Trevor</t>
  </si>
  <si>
    <t>trevor.romero@gmail.com</t>
  </si>
  <si>
    <t>496-29-7731</t>
  </si>
  <si>
    <t>201-605-4247</t>
  </si>
  <si>
    <t>Clifton</t>
  </si>
  <si>
    <t>Passaic</t>
  </si>
  <si>
    <t>Tamara</t>
  </si>
  <si>
    <t>tamara.perez@aol.com</t>
  </si>
  <si>
    <t>383-37-8487</t>
  </si>
  <si>
    <t>215-606-2786</t>
  </si>
  <si>
    <t>Essington</t>
  </si>
  <si>
    <t>Bonita</t>
  </si>
  <si>
    <t>bonita.dixon@gmail.com</t>
  </si>
  <si>
    <t>661-22-4242</t>
  </si>
  <si>
    <t>215-203-8551</t>
  </si>
  <si>
    <t>Kennett Square</t>
  </si>
  <si>
    <t>Raphael</t>
  </si>
  <si>
    <t>raphael.durham@bp.com</t>
  </si>
  <si>
    <t>446-27-1565</t>
  </si>
  <si>
    <t>252-634-5403</t>
  </si>
  <si>
    <t>Elm City</t>
  </si>
  <si>
    <t>Rosanne</t>
  </si>
  <si>
    <t>rosanne.mendoza@shell.com</t>
  </si>
  <si>
    <t>420-67-2231</t>
  </si>
  <si>
    <t>605-701-8540</t>
  </si>
  <si>
    <t>White Lake</t>
  </si>
  <si>
    <t>Hays</t>
  </si>
  <si>
    <t>ola.hays@exxonmobil.com</t>
  </si>
  <si>
    <t>143-23-6142</t>
  </si>
  <si>
    <t>209-344-1530</t>
  </si>
  <si>
    <t>Redlands</t>
  </si>
  <si>
    <t>Genevieve</t>
  </si>
  <si>
    <t>genevieve.finley@charter.net</t>
  </si>
  <si>
    <t>118-98-7557</t>
  </si>
  <si>
    <t>219-544-5838</t>
  </si>
  <si>
    <t>Ora</t>
  </si>
  <si>
    <t>lamont.albert@yahoo.com</t>
  </si>
  <si>
    <t>105-02-1211</t>
  </si>
  <si>
    <t>215-848-2868</t>
  </si>
  <si>
    <t>Cassville</t>
  </si>
  <si>
    <t>margie.vincent@ibm.com</t>
  </si>
  <si>
    <t>653-60-7379</t>
  </si>
  <si>
    <t>210-722-8478</t>
  </si>
  <si>
    <t>Corpus Christi</t>
  </si>
  <si>
    <t>Terrell</t>
  </si>
  <si>
    <t>Sears</t>
  </si>
  <si>
    <t>terrell.sears@yahoo.co.uk</t>
  </si>
  <si>
    <t>704-18-7450</t>
  </si>
  <si>
    <t>207-627-0029</t>
  </si>
  <si>
    <t>Riddle</t>
  </si>
  <si>
    <t>edna.riddle@walmart.com</t>
  </si>
  <si>
    <t>625-85-4062</t>
  </si>
  <si>
    <t>209-221-5899</t>
  </si>
  <si>
    <t>Calimesa</t>
  </si>
  <si>
    <t>Lindsey</t>
  </si>
  <si>
    <t>lindsey.griffin@gmail.com</t>
  </si>
  <si>
    <t>507-57-2384</t>
  </si>
  <si>
    <t>252-283-7529</t>
  </si>
  <si>
    <t>lorrie.sears@gmail.com</t>
  </si>
  <si>
    <t>672-48-1581</t>
  </si>
  <si>
    <t>209-769-3945</t>
  </si>
  <si>
    <t>Montara</t>
  </si>
  <si>
    <t>Denver</t>
  </si>
  <si>
    <t>denver.mays@charter.net</t>
  </si>
  <si>
    <t>445-27-8040</t>
  </si>
  <si>
    <t>262-586-8792</t>
  </si>
  <si>
    <t>Merrill</t>
  </si>
  <si>
    <t>Lincoln</t>
  </si>
  <si>
    <t>Daisy</t>
  </si>
  <si>
    <t>daisy.giles@yahoo.ca</t>
  </si>
  <si>
    <t>575-99-4427</t>
  </si>
  <si>
    <t>239-794-9867</t>
  </si>
  <si>
    <t>Lutz</t>
  </si>
  <si>
    <t>Wade</t>
  </si>
  <si>
    <t>esperanza.wade@gmail.com</t>
  </si>
  <si>
    <t>732-28-1105</t>
  </si>
  <si>
    <t>252-531-1147</t>
  </si>
  <si>
    <t>Ruffin</t>
  </si>
  <si>
    <t>Janice</t>
  </si>
  <si>
    <t>Berg</t>
  </si>
  <si>
    <t>janice.berg@gmail.com</t>
  </si>
  <si>
    <t>598-92-9018</t>
  </si>
  <si>
    <t>216-667-7322</t>
  </si>
  <si>
    <t>Bladensburg</t>
  </si>
  <si>
    <t>Helene</t>
  </si>
  <si>
    <t>Gallegos</t>
  </si>
  <si>
    <t>helene.gallegos@gmail.com</t>
  </si>
  <si>
    <t>485-41-5575</t>
  </si>
  <si>
    <t>405-378-0829</t>
  </si>
  <si>
    <t>Hunter</t>
  </si>
  <si>
    <t>Garfield</t>
  </si>
  <si>
    <t>Tyson</t>
  </si>
  <si>
    <t>rosario.tyson@gmail.com</t>
  </si>
  <si>
    <t>125-98-7601</t>
  </si>
  <si>
    <t>303-853-1375</t>
  </si>
  <si>
    <t>Garcia</t>
  </si>
  <si>
    <t>Costilla</t>
  </si>
  <si>
    <t>Teresa</t>
  </si>
  <si>
    <t>teresa.bowen@ibm.com</t>
  </si>
  <si>
    <t>705-18-7923</t>
  </si>
  <si>
    <t>201-412-7978</t>
  </si>
  <si>
    <t>Allenhurst</t>
  </si>
  <si>
    <t>Monmouth</t>
  </si>
  <si>
    <t>janna.joseph@gmail.com</t>
  </si>
  <si>
    <t>448-27-4658</t>
  </si>
  <si>
    <t>207-865-3493</t>
  </si>
  <si>
    <t>Androscoggin</t>
  </si>
  <si>
    <t>Erika</t>
  </si>
  <si>
    <t>Myers</t>
  </si>
  <si>
    <t>erika.myers@gmail.com</t>
  </si>
  <si>
    <t>110-98-4746</t>
  </si>
  <si>
    <t>240-285-1644</t>
  </si>
  <si>
    <t>Walkersville</t>
  </si>
  <si>
    <t>Mohamed</t>
  </si>
  <si>
    <t>Fitzgerald</t>
  </si>
  <si>
    <t>mohamed.fitzgerald@aol.com</t>
  </si>
  <si>
    <t>444-27-5816</t>
  </si>
  <si>
    <t>210-510-6554</t>
  </si>
  <si>
    <t>Mohammad</t>
  </si>
  <si>
    <t>mohammad.downs@gmail.com</t>
  </si>
  <si>
    <t>407-73-2925</t>
  </si>
  <si>
    <t>210-270-4781</t>
  </si>
  <si>
    <t>Spur</t>
  </si>
  <si>
    <t>Dickens</t>
  </si>
  <si>
    <t>Felipe</t>
  </si>
  <si>
    <t>felipe.vance@gmail.com</t>
  </si>
  <si>
    <t>098-02-9248</t>
  </si>
  <si>
    <t>316-740-9840</t>
  </si>
  <si>
    <t>Chetopa</t>
  </si>
  <si>
    <t>Labette</t>
  </si>
  <si>
    <t>Rusty</t>
  </si>
  <si>
    <t>rusty.moran@aol.com</t>
  </si>
  <si>
    <t>574-61-2278</t>
  </si>
  <si>
    <t>217-712-9247</t>
  </si>
  <si>
    <t>Ferris</t>
  </si>
  <si>
    <t>Wolf</t>
  </si>
  <si>
    <t>kirsten.wolf@aol.com</t>
  </si>
  <si>
    <t>703-18-9584</t>
  </si>
  <si>
    <t>225-903-4040</t>
  </si>
  <si>
    <t>Mercedes</t>
  </si>
  <si>
    <t>Glass</t>
  </si>
  <si>
    <t>mercedes.glass@ntlworld.com</t>
  </si>
  <si>
    <t>657-36-0722</t>
  </si>
  <si>
    <t>209-575-0812</t>
  </si>
  <si>
    <t>Fall River Mills</t>
  </si>
  <si>
    <t>Kenya</t>
  </si>
  <si>
    <t>kenya.merrill@apple.com</t>
  </si>
  <si>
    <t>082-02-4317</t>
  </si>
  <si>
    <t>314-592-6247</t>
  </si>
  <si>
    <t>House Springs</t>
  </si>
  <si>
    <t>Laurence</t>
  </si>
  <si>
    <t>laurence.camacho@gmail.com</t>
  </si>
  <si>
    <t>559-99-1925</t>
  </si>
  <si>
    <t>215-993-4147</t>
  </si>
  <si>
    <t>shirley.potter@yahoo.ca</t>
  </si>
  <si>
    <t>332-11-2702</t>
  </si>
  <si>
    <t>218-695-4963</t>
  </si>
  <si>
    <t>Scandia</t>
  </si>
  <si>
    <t>ricky.snider@gmail.com</t>
  </si>
  <si>
    <t>066-02-5461</t>
  </si>
  <si>
    <t>212-720-7830</t>
  </si>
  <si>
    <t>Jerry</t>
  </si>
  <si>
    <t>Jacobs</t>
  </si>
  <si>
    <t>jerry.jacobs@gmail.com</t>
  </si>
  <si>
    <t>042-15-7172</t>
  </si>
  <si>
    <t>423-846-5095</t>
  </si>
  <si>
    <t>Melva</t>
  </si>
  <si>
    <t>Payne</t>
  </si>
  <si>
    <t>melva.payne@bellsouth.net</t>
  </si>
  <si>
    <t>691-18-9471</t>
  </si>
  <si>
    <t>209-282-9349</t>
  </si>
  <si>
    <t>Represa</t>
  </si>
  <si>
    <t>josef.lamb@gmail.com</t>
  </si>
  <si>
    <t>519-87-7241</t>
  </si>
  <si>
    <t>205-274-2958</t>
  </si>
  <si>
    <t>Creola</t>
  </si>
  <si>
    <t>Mobile</t>
  </si>
  <si>
    <t>Ellen</t>
  </si>
  <si>
    <t>ellen.bird@sbcglobal.net</t>
  </si>
  <si>
    <t>353-08-5818</t>
  </si>
  <si>
    <t>236-825-0094</t>
  </si>
  <si>
    <t>Hurt</t>
  </si>
  <si>
    <t>Pittsylvania</t>
  </si>
  <si>
    <t>Lydia</t>
  </si>
  <si>
    <t>lydia.lindsey@comcast.net</t>
  </si>
  <si>
    <t>271-17-5906</t>
  </si>
  <si>
    <t>701-553-1269</t>
  </si>
  <si>
    <t>Crystal</t>
  </si>
  <si>
    <t>Pembina</t>
  </si>
  <si>
    <t>Becky</t>
  </si>
  <si>
    <t>becky.bolton@gmail.com</t>
  </si>
  <si>
    <t>548-99-7738</t>
  </si>
  <si>
    <t>217-563-0363</t>
  </si>
  <si>
    <t>Bloomington</t>
  </si>
  <si>
    <t>Petersen</t>
  </si>
  <si>
    <t>edna.petersen@gmail.com</t>
  </si>
  <si>
    <t>470-57-8559</t>
  </si>
  <si>
    <t>231-452-4156</t>
  </si>
  <si>
    <t>Allen Park</t>
  </si>
  <si>
    <t>Yong</t>
  </si>
  <si>
    <t>yong.poole@sbcglobal.net</t>
  </si>
  <si>
    <t>271-17-0003</t>
  </si>
  <si>
    <t>216-633-4360</t>
  </si>
  <si>
    <t>shannon.singleton@yahoo.co.in</t>
  </si>
  <si>
    <t>188-86-4391</t>
  </si>
  <si>
    <t>252-688-2150</t>
  </si>
  <si>
    <t>Glenville</t>
  </si>
  <si>
    <t>Benny</t>
  </si>
  <si>
    <t>Smith</t>
  </si>
  <si>
    <t>benny.smith@gmail.com</t>
  </si>
  <si>
    <t>153-23-1572</t>
  </si>
  <si>
    <t>503-642-5195</t>
  </si>
  <si>
    <t>Gold Hill</t>
  </si>
  <si>
    <t>Rhea</t>
  </si>
  <si>
    <t>Faulkner</t>
  </si>
  <si>
    <t>rhea.faulkner@charter.net</t>
  </si>
  <si>
    <t>377-37-0296</t>
  </si>
  <si>
    <t>319-869-7190</t>
  </si>
  <si>
    <t>Rock Rapids</t>
  </si>
  <si>
    <t>Lyon</t>
  </si>
  <si>
    <t>Tracy</t>
  </si>
  <si>
    <t>Sparks</t>
  </si>
  <si>
    <t>tracy.sparks@hotmail.co.uk</t>
  </si>
  <si>
    <t>170-86-0752</t>
  </si>
  <si>
    <t>215-515-9885</t>
  </si>
  <si>
    <t>Numidia</t>
  </si>
  <si>
    <t>Wilburn</t>
  </si>
  <si>
    <t>wilburn.atkins@btinternet.com</t>
  </si>
  <si>
    <t>594-99-7280</t>
  </si>
  <si>
    <t>217-551-7621</t>
  </si>
  <si>
    <t>Brussels</t>
  </si>
  <si>
    <t>Larson</t>
  </si>
  <si>
    <t>frank.larson@charter.net</t>
  </si>
  <si>
    <t>757-12-2852</t>
  </si>
  <si>
    <t>206-649-4354</t>
  </si>
  <si>
    <t>Burbank</t>
  </si>
  <si>
    <t>Walla Walla</t>
  </si>
  <si>
    <t>Barton</t>
  </si>
  <si>
    <t>Mullen</t>
  </si>
  <si>
    <t>barton.mullen@apple.com</t>
  </si>
  <si>
    <t>708-18-9367</t>
  </si>
  <si>
    <t>239-785-3194</t>
  </si>
  <si>
    <t>Miami</t>
  </si>
  <si>
    <t>Miami-Dade</t>
  </si>
  <si>
    <t>max.barrera@shell.com</t>
  </si>
  <si>
    <t>454-99-0338</t>
  </si>
  <si>
    <t>203-763-8430</t>
  </si>
  <si>
    <t>Eliseo</t>
  </si>
  <si>
    <t>Wilkerson</t>
  </si>
  <si>
    <t>eliseo.wilkerson@hotmail.com</t>
  </si>
  <si>
    <t>668-48-5007</t>
  </si>
  <si>
    <t>215-668-0066</t>
  </si>
  <si>
    <t>Wind Gap</t>
  </si>
  <si>
    <t>Lynne</t>
  </si>
  <si>
    <t>lynne.vinson@hotmail.com</t>
  </si>
  <si>
    <t>196-84-5490</t>
  </si>
  <si>
    <t>206-543-0849</t>
  </si>
  <si>
    <t>South Colby</t>
  </si>
  <si>
    <t>Kitsap</t>
  </si>
  <si>
    <t>Maude</t>
  </si>
  <si>
    <t>maude.jackson@sbcglobal.net</t>
  </si>
  <si>
    <t>684-24-0976</t>
  </si>
  <si>
    <t>339-890-5800</t>
  </si>
  <si>
    <t>Westfield</t>
  </si>
  <si>
    <t>Hampden</t>
  </si>
  <si>
    <t>Kathryn</t>
  </si>
  <si>
    <t>kathryn.sargent@aol.com</t>
  </si>
  <si>
    <t>098-02-5561</t>
  </si>
  <si>
    <t>603-698-4251</t>
  </si>
  <si>
    <t>West Chesterfield</t>
  </si>
  <si>
    <t>Dan</t>
  </si>
  <si>
    <t>dan.william@gmail.com</t>
  </si>
  <si>
    <t>230-99-8788</t>
  </si>
  <si>
    <t>262-989-4367</t>
  </si>
  <si>
    <t>Benoit</t>
  </si>
  <si>
    <t>Bayfield</t>
  </si>
  <si>
    <t>Tanisha</t>
  </si>
  <si>
    <t>Lester</t>
  </si>
  <si>
    <t>tanisha.lester@ibm.com</t>
  </si>
  <si>
    <t>649-56-0430</t>
  </si>
  <si>
    <t>219-605-0185</t>
  </si>
  <si>
    <t>Osgood</t>
  </si>
  <si>
    <t>kitty.clay@yahoo.ca</t>
  </si>
  <si>
    <t>522-99-3601</t>
  </si>
  <si>
    <t>480-397-1142</t>
  </si>
  <si>
    <t>Flagstaff</t>
  </si>
  <si>
    <t>Coconino</t>
  </si>
  <si>
    <t>kent.jackson@exxonmobil.com</t>
  </si>
  <si>
    <t>414-99-2756</t>
  </si>
  <si>
    <t>304-562-4105</t>
  </si>
  <si>
    <t>Nitro</t>
  </si>
  <si>
    <t>Kanawha</t>
  </si>
  <si>
    <t>Ashlee</t>
  </si>
  <si>
    <t>ashlee.gardner@gmail.com</t>
  </si>
  <si>
    <t>491-29-5620</t>
  </si>
  <si>
    <t>210-690-7906</t>
  </si>
  <si>
    <t>Felecia</t>
  </si>
  <si>
    <t>felecia.sparks@gmail.com</t>
  </si>
  <si>
    <t>148-23-0643</t>
  </si>
  <si>
    <t>252-740-0372</t>
  </si>
  <si>
    <t>Woodland</t>
  </si>
  <si>
    <t>Horace</t>
  </si>
  <si>
    <t>horace.rasmussen@gmail.com</t>
  </si>
  <si>
    <t>726-18-4007</t>
  </si>
  <si>
    <t>262-943-7850</t>
  </si>
  <si>
    <t>Jim Falls</t>
  </si>
  <si>
    <t>Rickie</t>
  </si>
  <si>
    <t>rickie.gilmore@gmail.com</t>
  </si>
  <si>
    <t>512-33-2786</t>
  </si>
  <si>
    <t>212-327-7250</t>
  </si>
  <si>
    <t>Mc Lean</t>
  </si>
  <si>
    <t>Tompkins</t>
  </si>
  <si>
    <t>Maria</t>
  </si>
  <si>
    <t>maria.chavez@gmail.com</t>
  </si>
  <si>
    <t>265-99-3283</t>
  </si>
  <si>
    <t>215-871-0568</t>
  </si>
  <si>
    <t>Karns City</t>
  </si>
  <si>
    <t>Michael</t>
  </si>
  <si>
    <t>West</t>
  </si>
  <si>
    <t>michael.west@aol.com</t>
  </si>
  <si>
    <t>186-86-6135</t>
  </si>
  <si>
    <t>423-682-1916</t>
  </si>
  <si>
    <t>Paula</t>
  </si>
  <si>
    <t>Pacheco</t>
  </si>
  <si>
    <t>paula.pacheco@rediffmail.com</t>
  </si>
  <si>
    <t>522-99-2237</t>
  </si>
  <si>
    <t>209-690-7059</t>
  </si>
  <si>
    <t>Rick</t>
  </si>
  <si>
    <t>rick.sawyer@earthlink.net</t>
  </si>
  <si>
    <t>335-11-6046</t>
  </si>
  <si>
    <t>803-885-5446</t>
  </si>
  <si>
    <t>Spartanburg</t>
  </si>
  <si>
    <t>Ramiro</t>
  </si>
  <si>
    <t>ramiro.rojas@ntlworld.com</t>
  </si>
  <si>
    <t>537-71-5334</t>
  </si>
  <si>
    <t>339-358-4733</t>
  </si>
  <si>
    <t>Newton Center</t>
  </si>
  <si>
    <t>benny.stephenson@apple.com</t>
  </si>
  <si>
    <t>466-99-8942</t>
  </si>
  <si>
    <t>212-686-7826</t>
  </si>
  <si>
    <t>Beryl</t>
  </si>
  <si>
    <t>beryl.nelson@gmail.com</t>
  </si>
  <si>
    <t>176-86-6616</t>
  </si>
  <si>
    <t>206-728-2403</t>
  </si>
  <si>
    <t>Spokane</t>
  </si>
  <si>
    <t>Bernice</t>
  </si>
  <si>
    <t>Conrad</t>
  </si>
  <si>
    <t>bernice.conrad@aol.com</t>
  </si>
  <si>
    <t>650-62-7464</t>
  </si>
  <si>
    <t>316-655-2948</t>
  </si>
  <si>
    <t>Bud</t>
  </si>
  <si>
    <t>bud.knowles@hotmail.com</t>
  </si>
  <si>
    <t>648-58-6115</t>
  </si>
  <si>
    <t>215-600-5286</t>
  </si>
  <si>
    <t>Trevorton</t>
  </si>
  <si>
    <t>Northumberland</t>
  </si>
  <si>
    <t>Anita</t>
  </si>
  <si>
    <t>Pratt</t>
  </si>
  <si>
    <t>anita.pratt@gmail.com</t>
  </si>
  <si>
    <t>378-37-8132</t>
  </si>
  <si>
    <t>503-834-3610</t>
  </si>
  <si>
    <t>Sutherlin</t>
  </si>
  <si>
    <t>Fuentes</t>
  </si>
  <si>
    <t>kareem.fuentes@hotmail.com</t>
  </si>
  <si>
    <t>183-86-8752</t>
  </si>
  <si>
    <t>202-469-0012</t>
  </si>
  <si>
    <t>Curtis</t>
  </si>
  <si>
    <t>Hoover</t>
  </si>
  <si>
    <t>curtis.hoover@gmail.com</t>
  </si>
  <si>
    <t>031-92-1499</t>
  </si>
  <si>
    <t>219-283-6516</t>
  </si>
  <si>
    <t>Kingsford Heights</t>
  </si>
  <si>
    <t>Tamika</t>
  </si>
  <si>
    <t>tamika.rosa@walmart.com</t>
  </si>
  <si>
    <t>581-99-5749</t>
  </si>
  <si>
    <t>262-973-9609</t>
  </si>
  <si>
    <t>Carmelo</t>
  </si>
  <si>
    <t>carmelo.scott@yahoo.co.uk</t>
  </si>
  <si>
    <t>500-29-4804</t>
  </si>
  <si>
    <t>210-233-7275</t>
  </si>
  <si>
    <t>Rebecca</t>
  </si>
  <si>
    <t>Moon</t>
  </si>
  <si>
    <t>rebecca.moon@rediffmail.com</t>
  </si>
  <si>
    <t>574-61-8531</t>
  </si>
  <si>
    <t>201-750-8519</t>
  </si>
  <si>
    <t>Asbury</t>
  </si>
  <si>
    <t>Warren</t>
  </si>
  <si>
    <t>Pearlie</t>
  </si>
  <si>
    <t>pearlie.bryant@gmail.com</t>
  </si>
  <si>
    <t>129-98-7137</t>
  </si>
  <si>
    <t>203-936-5406</t>
  </si>
  <si>
    <t>Hampton</t>
  </si>
  <si>
    <t>donovan.russo@hotmail.com</t>
  </si>
  <si>
    <t>191-86-5137</t>
  </si>
  <si>
    <t>228-878-7586</t>
  </si>
  <si>
    <t>Robt</t>
  </si>
  <si>
    <t>Ramsey</t>
  </si>
  <si>
    <t>robt.ramsey@comcast.net</t>
  </si>
  <si>
    <t>366-39-7086</t>
  </si>
  <si>
    <t>319-414-9330</t>
  </si>
  <si>
    <t>Moscow</t>
  </si>
  <si>
    <t>Muscatine</t>
  </si>
  <si>
    <t>Lacy</t>
  </si>
  <si>
    <t>Rowe</t>
  </si>
  <si>
    <t>lacy.rowe@gmail.com</t>
  </si>
  <si>
    <t>115-98-9122</t>
  </si>
  <si>
    <t>231-335-9059</t>
  </si>
  <si>
    <t>Rosemary</t>
  </si>
  <si>
    <t>rosemary.vaughn@aol.com</t>
  </si>
  <si>
    <t>426-99-2901</t>
  </si>
  <si>
    <t>212-410-1378</t>
  </si>
  <si>
    <t>Scarsdale</t>
  </si>
  <si>
    <t>Westchester</t>
  </si>
  <si>
    <t>Lon</t>
  </si>
  <si>
    <t>lon.martin@hotmail.co.uk</t>
  </si>
  <si>
    <t>759-12-0967</t>
  </si>
  <si>
    <t>240-740-1598</t>
  </si>
  <si>
    <t>Hyattsville</t>
  </si>
  <si>
    <t>Prince George's</t>
  </si>
  <si>
    <t>Grace</t>
  </si>
  <si>
    <t>Dejesus</t>
  </si>
  <si>
    <t>grace.dejesus@yahoo.co.uk</t>
  </si>
  <si>
    <t>705-18-5141</t>
  </si>
  <si>
    <t>262-635-2782</t>
  </si>
  <si>
    <t>Radisson</t>
  </si>
  <si>
    <t>Felix</t>
  </si>
  <si>
    <t>felix.haynes@aol.com</t>
  </si>
  <si>
    <t>085-02-1977</t>
  </si>
  <si>
    <t>218-652-4728</t>
  </si>
  <si>
    <t>Bejou</t>
  </si>
  <si>
    <t>Mahnomen</t>
  </si>
  <si>
    <t>beatriz.pugh@aol.com</t>
  </si>
  <si>
    <t>455-99-1842</t>
  </si>
  <si>
    <t>229-386-6446</t>
  </si>
  <si>
    <t>Tiger</t>
  </si>
  <si>
    <t>Rabun</t>
  </si>
  <si>
    <t>Wallace</t>
  </si>
  <si>
    <t>louisa.wallace@shaw.ca</t>
  </si>
  <si>
    <t>350-08-0701</t>
  </si>
  <si>
    <t>216-265-3694</t>
  </si>
  <si>
    <t>Short Creek</t>
  </si>
  <si>
    <t>aubrey.myers@hotmail.com</t>
  </si>
  <si>
    <t>431-99-6161</t>
  </si>
  <si>
    <t>803-831-6551</t>
  </si>
  <si>
    <t>Summerville</t>
  </si>
  <si>
    <t>Dorchester</t>
  </si>
  <si>
    <t>reyna.mccoy@hotmail.com</t>
  </si>
  <si>
    <t>540-83-1826</t>
  </si>
  <si>
    <t>480-932-3895</t>
  </si>
  <si>
    <t>Peridot</t>
  </si>
  <si>
    <t>Gila</t>
  </si>
  <si>
    <t>Fletcher</t>
  </si>
  <si>
    <t>rusty.fletcher@gmail.com</t>
  </si>
  <si>
    <t>582-99-6542</t>
  </si>
  <si>
    <t>701-340-7308</t>
  </si>
  <si>
    <t>Churchs Ferry</t>
  </si>
  <si>
    <t>houston.morris@verizon.net</t>
  </si>
  <si>
    <t>032-92-7588</t>
  </si>
  <si>
    <t>201-697-7484</t>
  </si>
  <si>
    <t>Teterboro</t>
  </si>
  <si>
    <t>Edwardo</t>
  </si>
  <si>
    <t>Stone</t>
  </si>
  <si>
    <t>edwardo.stone@gmail.com</t>
  </si>
  <si>
    <t>413-99-9368</t>
  </si>
  <si>
    <t>212-584-3136</t>
  </si>
  <si>
    <t>East Homer</t>
  </si>
  <si>
    <t>Cortland</t>
  </si>
  <si>
    <t>clifton.langley@verizon.net</t>
  </si>
  <si>
    <t>256-99-1681</t>
  </si>
  <si>
    <t>202-316-2397</t>
  </si>
  <si>
    <t>Amparo</t>
  </si>
  <si>
    <t>Campos</t>
  </si>
  <si>
    <t>amparo.campos@gmail.com</t>
  </si>
  <si>
    <t>481-41-4117</t>
  </si>
  <si>
    <t>209-768-6733</t>
  </si>
  <si>
    <t>Oceanside</t>
  </si>
  <si>
    <t>Schmidt</t>
  </si>
  <si>
    <t>martha.schmidt@aol.com</t>
  </si>
  <si>
    <t>696-16-5657</t>
  </si>
  <si>
    <t>209-973-9124</t>
  </si>
  <si>
    <t>San Juan Capistrano</t>
  </si>
  <si>
    <t>Charmaine</t>
  </si>
  <si>
    <t>Hawkins</t>
  </si>
  <si>
    <t>charmaine.hawkins@yahoo.com</t>
  </si>
  <si>
    <t>472-57-1020</t>
  </si>
  <si>
    <t>225-940-9915</t>
  </si>
  <si>
    <t>Choudrant</t>
  </si>
  <si>
    <t>Thomas</t>
  </si>
  <si>
    <t>jayne.thomas@hotmail.com</t>
  </si>
  <si>
    <t>555-99-7837</t>
  </si>
  <si>
    <t>216-368-2545</t>
  </si>
  <si>
    <t>Salineville</t>
  </si>
  <si>
    <t>Columbiana</t>
  </si>
  <si>
    <t>Bryce</t>
  </si>
  <si>
    <t>Cox</t>
  </si>
  <si>
    <t>bryce.cox@gmail.com</t>
  </si>
  <si>
    <t>672-48-1213</t>
  </si>
  <si>
    <t>217-894-6093</t>
  </si>
  <si>
    <t>Cerro Gordo</t>
  </si>
  <si>
    <t>Piatt</t>
  </si>
  <si>
    <t>Beatrice</t>
  </si>
  <si>
    <t>beatrice.lawson@hotmail.com</t>
  </si>
  <si>
    <t>095-02-4716</t>
  </si>
  <si>
    <t>270-461-8555</t>
  </si>
  <si>
    <t>Alphonse</t>
  </si>
  <si>
    <t>Torres</t>
  </si>
  <si>
    <t>alphonse.torres@btinternet.com</t>
  </si>
  <si>
    <t>096-02-9399</t>
  </si>
  <si>
    <t>215-803-0126</t>
  </si>
  <si>
    <t>Rae</t>
  </si>
  <si>
    <t>Peck</t>
  </si>
  <si>
    <t>rae.peck@gmail.com</t>
  </si>
  <si>
    <t>765-27-4869</t>
  </si>
  <si>
    <t>314-763-8976</t>
  </si>
  <si>
    <t>Dona</t>
  </si>
  <si>
    <t>Maxwell</t>
  </si>
  <si>
    <t>dona.maxwell@gmail.com</t>
  </si>
  <si>
    <t>212-91-9003</t>
  </si>
  <si>
    <t>304-526-9538</t>
  </si>
  <si>
    <t>Shanks</t>
  </si>
  <si>
    <t>David</t>
  </si>
  <si>
    <t>david.meyer@shaw.ca</t>
  </si>
  <si>
    <t>414-99-5357</t>
  </si>
  <si>
    <t>216-291-3285</t>
  </si>
  <si>
    <t>Pickerington</t>
  </si>
  <si>
    <t>Clara</t>
  </si>
  <si>
    <t>Harrington</t>
  </si>
  <si>
    <t>clara.harrington@gmail.com</t>
  </si>
  <si>
    <t>006-11-9826</t>
  </si>
  <si>
    <t>218-354-2011</t>
  </si>
  <si>
    <t>Minneapolis</t>
  </si>
  <si>
    <t>Harlan</t>
  </si>
  <si>
    <t>Vaughan</t>
  </si>
  <si>
    <t>harlan.vaughan@bp.com</t>
  </si>
  <si>
    <t>403-73-0634</t>
  </si>
  <si>
    <t>209-424-3616</t>
  </si>
  <si>
    <t>Salinas</t>
  </si>
  <si>
    <t>Wanda</t>
  </si>
  <si>
    <t>wanda.lester@gmail.com</t>
  </si>
  <si>
    <t>507-57-8199</t>
  </si>
  <si>
    <t>503-961-0382</t>
  </si>
  <si>
    <t>Linn</t>
  </si>
  <si>
    <t>keri.buchanan@hotmail.co.uk</t>
  </si>
  <si>
    <t>690-22-3952</t>
  </si>
  <si>
    <t>210-243-9758</t>
  </si>
  <si>
    <t>Hamshire</t>
  </si>
  <si>
    <t>Wilfred</t>
  </si>
  <si>
    <t>Charles</t>
  </si>
  <si>
    <t>wilfred.charles@btinternet.com</t>
  </si>
  <si>
    <t>601-99-9648</t>
  </si>
  <si>
    <t>339-753-7642</t>
  </si>
  <si>
    <t>East Dennis</t>
  </si>
  <si>
    <t>Barnstable</t>
  </si>
  <si>
    <t>lynn.howe@gmail.com</t>
  </si>
  <si>
    <t>097-02-1269</t>
  </si>
  <si>
    <t>217-992-4159</t>
  </si>
  <si>
    <t>Neoga</t>
  </si>
  <si>
    <t>Mercer</t>
  </si>
  <si>
    <t>faye.mercer@yahoo.com</t>
  </si>
  <si>
    <t>014-94-4040</t>
  </si>
  <si>
    <t>219-520-1944</t>
  </si>
  <si>
    <t>Rome City</t>
  </si>
  <si>
    <t>Bennie</t>
  </si>
  <si>
    <t>bennie.melendez@yahoo.com</t>
  </si>
  <si>
    <t>596-94-7653</t>
  </si>
  <si>
    <t>319-520-6921</t>
  </si>
  <si>
    <t>Boone</t>
  </si>
  <si>
    <t>Scotty</t>
  </si>
  <si>
    <t>Ellis</t>
  </si>
  <si>
    <t>scotty.ellis@hotmail.com</t>
  </si>
  <si>
    <t>457-99-3245</t>
  </si>
  <si>
    <t>210-485-1590</t>
  </si>
  <si>
    <t>Grady</t>
  </si>
  <si>
    <t>grady.herman@yahoo.ca</t>
  </si>
  <si>
    <t>683-24-6192</t>
  </si>
  <si>
    <t>270-734-0802</t>
  </si>
  <si>
    <t>South Carrollton</t>
  </si>
  <si>
    <t>Muhlenberg</t>
  </si>
  <si>
    <t>Aguirre</t>
  </si>
  <si>
    <t>eula.aguirre@exxonmobil.com</t>
  </si>
  <si>
    <t>271-17-1294</t>
  </si>
  <si>
    <t>308-952-0044</t>
  </si>
  <si>
    <t>Holstein</t>
  </si>
  <si>
    <t>Nita</t>
  </si>
  <si>
    <t>nita.adams@hotmail.com</t>
  </si>
  <si>
    <t>441-29-9396</t>
  </si>
  <si>
    <t>303-350-6217</t>
  </si>
  <si>
    <t>Laporte</t>
  </si>
  <si>
    <t>Zachery</t>
  </si>
  <si>
    <t>Harvey</t>
  </si>
  <si>
    <t>zachery.harvey@walmart.com</t>
  </si>
  <si>
    <t>117-98-7029</t>
  </si>
  <si>
    <t>319-759-0924</t>
  </si>
  <si>
    <t>Fort Madison</t>
  </si>
  <si>
    <t>scot.faulkner@bp.com</t>
  </si>
  <si>
    <t>226-99-3106</t>
  </si>
  <si>
    <t>215-941-6239</t>
  </si>
  <si>
    <t>Watsontown</t>
  </si>
  <si>
    <t>Mia</t>
  </si>
  <si>
    <t>mia.joseph@hotmail.co.uk</t>
  </si>
  <si>
    <t>638-29-9264</t>
  </si>
  <si>
    <t>480-327-3003</t>
  </si>
  <si>
    <t>Show Low</t>
  </si>
  <si>
    <t>Navajo</t>
  </si>
  <si>
    <t>Hung</t>
  </si>
  <si>
    <t>hung.herman@gmail.com</t>
  </si>
  <si>
    <t>426-99-2897</t>
  </si>
  <si>
    <t>252-987-1594</t>
  </si>
  <si>
    <t>Bradshaw</t>
  </si>
  <si>
    <t>genevieve.bradshaw@gmail.com</t>
  </si>
  <si>
    <t>578-53-4441</t>
  </si>
  <si>
    <t>339-210-5214</t>
  </si>
  <si>
    <t>Greenfield</t>
  </si>
  <si>
    <t>Alec</t>
  </si>
  <si>
    <t>alec.brown@cox.net</t>
  </si>
  <si>
    <t>110-98-2990</t>
  </si>
  <si>
    <t>209-427-5666</t>
  </si>
  <si>
    <t>Kings Beach</t>
  </si>
  <si>
    <t>Placer</t>
  </si>
  <si>
    <t>Pasquale</t>
  </si>
  <si>
    <t>Knight</t>
  </si>
  <si>
    <t>pasquale.knight@yahoo.co.uk</t>
  </si>
  <si>
    <t>523-99-6783</t>
  </si>
  <si>
    <t>228-544-1642</t>
  </si>
  <si>
    <t>Reform</t>
  </si>
  <si>
    <t>Sheri</t>
  </si>
  <si>
    <t>Whitley</t>
  </si>
  <si>
    <t>sheri.whitley@bp.com</t>
  </si>
  <si>
    <t>616-87-7652</t>
  </si>
  <si>
    <t>319-609-9495</t>
  </si>
  <si>
    <t>Cedar Rapids</t>
  </si>
  <si>
    <t>Mauro</t>
  </si>
  <si>
    <t>mauro.marshall@gmail.com</t>
  </si>
  <si>
    <t>250-99-0956</t>
  </si>
  <si>
    <t>252-499-6531</t>
  </si>
  <si>
    <t>Charlotte</t>
  </si>
  <si>
    <t>Cristina</t>
  </si>
  <si>
    <t>Grimes</t>
  </si>
  <si>
    <t>cristina.grimes@yahoo.com</t>
  </si>
  <si>
    <t>429-99-5107</t>
  </si>
  <si>
    <t>236-636-6778</t>
  </si>
  <si>
    <t>Virginia Beach</t>
  </si>
  <si>
    <t>Virginia Beach (city)</t>
  </si>
  <si>
    <t>Raul</t>
  </si>
  <si>
    <t>Frost</t>
  </si>
  <si>
    <t>raul.frost@hotmail.com</t>
  </si>
  <si>
    <t>188-86-7216</t>
  </si>
  <si>
    <t>206-925-9280</t>
  </si>
  <si>
    <t>Veradale</t>
  </si>
  <si>
    <t>amparo.dixon@charter.net</t>
  </si>
  <si>
    <t>229-99-3940</t>
  </si>
  <si>
    <t>314-820-8867</t>
  </si>
  <si>
    <t>Pierce City</t>
  </si>
  <si>
    <t>Efrain</t>
  </si>
  <si>
    <t>efrain.carney@yahoo.com</t>
  </si>
  <si>
    <t>274-17-9077</t>
  </si>
  <si>
    <t>314-609-9445</t>
  </si>
  <si>
    <t>Stacey</t>
  </si>
  <si>
    <t>Workman</t>
  </si>
  <si>
    <t>stacey.workman@gmail.com</t>
  </si>
  <si>
    <t>055-02-2002</t>
  </si>
  <si>
    <t>262-932-9771</t>
  </si>
  <si>
    <t>Thorp</t>
  </si>
  <si>
    <t>Leon</t>
  </si>
  <si>
    <t>leon.mcgowan@hotmail.com</t>
  </si>
  <si>
    <t>693-16-3458</t>
  </si>
  <si>
    <t>218-817-1739</t>
  </si>
  <si>
    <t>Meadowlands</t>
  </si>
  <si>
    <t>Vonda</t>
  </si>
  <si>
    <t>Johns</t>
  </si>
  <si>
    <t>vonda.johns@aol.com</t>
  </si>
  <si>
    <t>599-92-7819</t>
  </si>
  <si>
    <t>209-248-1156</t>
  </si>
  <si>
    <t>Alameda</t>
  </si>
  <si>
    <t>Jorge</t>
  </si>
  <si>
    <t>jorge.wright@cox.net</t>
  </si>
  <si>
    <t>715-18-3343</t>
  </si>
  <si>
    <t>479-250-1028</t>
  </si>
  <si>
    <t>Wilmar</t>
  </si>
  <si>
    <t>Drew</t>
  </si>
  <si>
    <t>Bean</t>
  </si>
  <si>
    <t>brandy.bean@ntlworld.com</t>
  </si>
  <si>
    <t>361-08-4499</t>
  </si>
  <si>
    <t>385-706-7340</t>
  </si>
  <si>
    <t>Sunnyside</t>
  </si>
  <si>
    <t>Lakeisha</t>
  </si>
  <si>
    <t>lakeisha.bowman@hotmail.com</t>
  </si>
  <si>
    <t>167-86-2936</t>
  </si>
  <si>
    <t>239-492-7337</t>
  </si>
  <si>
    <t>Vanderbilt Beach</t>
  </si>
  <si>
    <t>Collier</t>
  </si>
  <si>
    <t>Ernestine</t>
  </si>
  <si>
    <t>Lambert</t>
  </si>
  <si>
    <t>ernestine.lambert@msn.com</t>
  </si>
  <si>
    <t>704-18-6132</t>
  </si>
  <si>
    <t>210-747-0304</t>
  </si>
  <si>
    <t>Wayside</t>
  </si>
  <si>
    <t>Julius</t>
  </si>
  <si>
    <t>julius.gardner@btinternet.com</t>
  </si>
  <si>
    <t>578-53-5318</t>
  </si>
  <si>
    <t>229-458-0848</t>
  </si>
  <si>
    <t>Meigs</t>
  </si>
  <si>
    <t>Naomi</t>
  </si>
  <si>
    <t>naomi.jacobs@hotmail.com</t>
  </si>
  <si>
    <t>759-12-6705</t>
  </si>
  <si>
    <t>252-575-4680</t>
  </si>
  <si>
    <t>Greensboro</t>
  </si>
  <si>
    <t>Guilford</t>
  </si>
  <si>
    <t>Sydney</t>
  </si>
  <si>
    <t>sydney.frederick@bellsouth.net</t>
  </si>
  <si>
    <t>580-41-2607</t>
  </si>
  <si>
    <t>405-448-6896</t>
  </si>
  <si>
    <t>Stephens</t>
  </si>
  <si>
    <t>clifton.tyson@gmail.com</t>
  </si>
  <si>
    <t>148-23-1501</t>
  </si>
  <si>
    <t>212-696-2759</t>
  </si>
  <si>
    <t>Consuelo</t>
  </si>
  <si>
    <t>consuelo.hamilton@gmail.com</t>
  </si>
  <si>
    <t>080-02-8603</t>
  </si>
  <si>
    <t>219-392-0976</t>
  </si>
  <si>
    <t>Fortville</t>
  </si>
  <si>
    <t>Jarvis</t>
  </si>
  <si>
    <t>aldo.jarvis@aol.com</t>
  </si>
  <si>
    <t>074-02-1008</t>
  </si>
  <si>
    <t>212-379-9486</t>
  </si>
  <si>
    <t>Chemung</t>
  </si>
  <si>
    <t>Anthony</t>
  </si>
  <si>
    <t>deidre.anthony@yahoo.co.uk</t>
  </si>
  <si>
    <t>198-84-3960</t>
  </si>
  <si>
    <t>219-606-3736</t>
  </si>
  <si>
    <t>maura.delaney@yahoo.com</t>
  </si>
  <si>
    <t>673-48-7327</t>
  </si>
  <si>
    <t>308-798-7465</t>
  </si>
  <si>
    <t>Platte</t>
  </si>
  <si>
    <t>Landry</t>
  </si>
  <si>
    <t>claudine.landry@cox.net</t>
  </si>
  <si>
    <t>631-31-3828</t>
  </si>
  <si>
    <t>231-837-5983</t>
  </si>
  <si>
    <t>Nottawa</t>
  </si>
  <si>
    <t>St. Joseph</t>
  </si>
  <si>
    <t>silvia.ortega@hotmail.com</t>
  </si>
  <si>
    <t>516-49-3077</t>
  </si>
  <si>
    <t>212-885-1954</t>
  </si>
  <si>
    <t>Islip Terrace</t>
  </si>
  <si>
    <t>Gilda</t>
  </si>
  <si>
    <t>Dillon</t>
  </si>
  <si>
    <t>gilda.dillon@msn.com</t>
  </si>
  <si>
    <t>374-37-8017</t>
  </si>
  <si>
    <t>219-515-3678</t>
  </si>
  <si>
    <t>Mai</t>
  </si>
  <si>
    <t>mai.jennings@gmail.com</t>
  </si>
  <si>
    <t>149-23-2798</t>
  </si>
  <si>
    <t>503-281-5868</t>
  </si>
  <si>
    <t>Beatty</t>
  </si>
  <si>
    <t>Klamath</t>
  </si>
  <si>
    <t>Cecilia</t>
  </si>
  <si>
    <t>Dawson</t>
  </si>
  <si>
    <t>cecilia.dawson@yahoo.com</t>
  </si>
  <si>
    <t>324-11-3653</t>
  </si>
  <si>
    <t>907-303-2939</t>
  </si>
  <si>
    <t>Fort Wainwright</t>
  </si>
  <si>
    <t>wilburn.rowe@yahoo.com</t>
  </si>
  <si>
    <t>731-28-6861</t>
  </si>
  <si>
    <t>207-983-4779</t>
  </si>
  <si>
    <t>North Turner</t>
  </si>
  <si>
    <t>Delbert</t>
  </si>
  <si>
    <t>Cooley</t>
  </si>
  <si>
    <t>delbert.cooley@shell.com</t>
  </si>
  <si>
    <t>271-17-0330</t>
  </si>
  <si>
    <t>209-346-5040</t>
  </si>
  <si>
    <t>Palm Desert</t>
  </si>
  <si>
    <t>Case</t>
  </si>
  <si>
    <t>vincent.case@yahoo.com</t>
  </si>
  <si>
    <t>082-02-7876</t>
  </si>
  <si>
    <t>423-599-1914</t>
  </si>
  <si>
    <t>Dickson</t>
  </si>
  <si>
    <t>orlando.wilkerson@hotmail.com</t>
  </si>
  <si>
    <t>715-18-7770</t>
  </si>
  <si>
    <t>405-323-1414</t>
  </si>
  <si>
    <t>Burlington</t>
  </si>
  <si>
    <t>Alfalfa</t>
  </si>
  <si>
    <t>Hubbard</t>
  </si>
  <si>
    <t>isiah.hubbard@hotmail.com</t>
  </si>
  <si>
    <t>366-39-9593</t>
  </si>
  <si>
    <t>212-290-3156</t>
  </si>
  <si>
    <t>Crompond</t>
  </si>
  <si>
    <t>Jeanine</t>
  </si>
  <si>
    <t>Ratliff</t>
  </si>
  <si>
    <t>jeanine.ratliff@gmail.com</t>
  </si>
  <si>
    <t>628-31-5980</t>
  </si>
  <si>
    <t>252-696-8644</t>
  </si>
  <si>
    <t>damien.middleton@bp.com</t>
  </si>
  <si>
    <t>357-08-8311</t>
  </si>
  <si>
    <t>314-530-2047</t>
  </si>
  <si>
    <t>Fern</t>
  </si>
  <si>
    <t>Burris</t>
  </si>
  <si>
    <t>fern.burris@aol.com</t>
  </si>
  <si>
    <t>032-92-7904</t>
  </si>
  <si>
    <t>208-659-3478</t>
  </si>
  <si>
    <t>New Meadows</t>
  </si>
  <si>
    <t>Katy</t>
  </si>
  <si>
    <t>katy.glass@charter.net</t>
  </si>
  <si>
    <t>113-98-6785</t>
  </si>
  <si>
    <t>406-947-4781</t>
  </si>
  <si>
    <t>Westby</t>
  </si>
  <si>
    <t>Nikki</t>
  </si>
  <si>
    <t>nikki.bean@gmail.com</t>
  </si>
  <si>
    <t>772-02-4583</t>
  </si>
  <si>
    <t>240-689-7811</t>
  </si>
  <si>
    <t>Suitland</t>
  </si>
  <si>
    <t>Alvarez</t>
  </si>
  <si>
    <t>norris.alvarez@charter.net</t>
  </si>
  <si>
    <t>001-11-0631</t>
  </si>
  <si>
    <t>307-378-5213</t>
  </si>
  <si>
    <t>Natrona</t>
  </si>
  <si>
    <t>Reinaldo</t>
  </si>
  <si>
    <t>reinaldo.eaton@gmail.com</t>
  </si>
  <si>
    <t>733-26-2810</t>
  </si>
  <si>
    <t>701-395-3702</t>
  </si>
  <si>
    <t>Regent</t>
  </si>
  <si>
    <t>Hettinger</t>
  </si>
  <si>
    <t>Eddie</t>
  </si>
  <si>
    <t>eddie.irwin@hotmail.com</t>
  </si>
  <si>
    <t>144-23-7230</t>
  </si>
  <si>
    <t>252-819-9849</t>
  </si>
  <si>
    <t>Four Oaks</t>
  </si>
  <si>
    <t>Johnston</t>
  </si>
  <si>
    <t>Denise</t>
  </si>
  <si>
    <t>denise.swanson@aol.com</t>
  </si>
  <si>
    <t>022-92-5284</t>
  </si>
  <si>
    <t>217-370-8360</t>
  </si>
  <si>
    <t>Sasha</t>
  </si>
  <si>
    <t>Beard</t>
  </si>
  <si>
    <t>sasha.beard@gmail.com</t>
  </si>
  <si>
    <t>169-86-7143</t>
  </si>
  <si>
    <t>236-772-2857</t>
  </si>
  <si>
    <t>Manassas</t>
  </si>
  <si>
    <t>Manassas Park (city)</t>
  </si>
  <si>
    <t>Josh</t>
  </si>
  <si>
    <t>josh.tucker@hotmail.com</t>
  </si>
  <si>
    <t>422-67-3272</t>
  </si>
  <si>
    <t>218-540-9156</t>
  </si>
  <si>
    <t>Whalan</t>
  </si>
  <si>
    <t>rodger.roach@apple.com</t>
  </si>
  <si>
    <t>149-23-8005</t>
  </si>
  <si>
    <t>209-298-1056</t>
  </si>
  <si>
    <t>Pico Rivera</t>
  </si>
  <si>
    <t>Mcdaniel</t>
  </si>
  <si>
    <t>miles.mcdaniel@gmail.com</t>
  </si>
  <si>
    <t>139-23-1760</t>
  </si>
  <si>
    <t>303-213-8612</t>
  </si>
  <si>
    <t>French</t>
  </si>
  <si>
    <t>erin.french@hotmail.com</t>
  </si>
  <si>
    <t>384-37-0941</t>
  </si>
  <si>
    <t>215-665-8924</t>
  </si>
  <si>
    <t>Dushore</t>
  </si>
  <si>
    <t>Rosalind</t>
  </si>
  <si>
    <t>Booth</t>
  </si>
  <si>
    <t>rosalind.booth@shaw.ca</t>
  </si>
  <si>
    <t>196-84-7109</t>
  </si>
  <si>
    <t>218-930-9410</t>
  </si>
  <si>
    <t>Stevens</t>
  </si>
  <si>
    <t>Lenard</t>
  </si>
  <si>
    <t>lenard.conner@gmail.com</t>
  </si>
  <si>
    <t>069-02-9465</t>
  </si>
  <si>
    <t>314-499-3596</t>
  </si>
  <si>
    <t>Mcmillan</t>
  </si>
  <si>
    <t>wilson.mcmillan@msn.com</t>
  </si>
  <si>
    <t>623-85-7218</t>
  </si>
  <si>
    <t>302-715-9387</t>
  </si>
  <si>
    <t>Harley</t>
  </si>
  <si>
    <t>Murphy</t>
  </si>
  <si>
    <t>harley.murphy@yahoo.com</t>
  </si>
  <si>
    <t>080-02-0896</t>
  </si>
  <si>
    <t>262-535-9860</t>
  </si>
  <si>
    <t>Antigo</t>
  </si>
  <si>
    <t>Langlade</t>
  </si>
  <si>
    <t>carrie.ramsey@gmail.com</t>
  </si>
  <si>
    <t>071-02-4170</t>
  </si>
  <si>
    <t>316-624-6536</t>
  </si>
  <si>
    <t>Oketo</t>
  </si>
  <si>
    <t>Esteban</t>
  </si>
  <si>
    <t>esteban.finch@walmart.com</t>
  </si>
  <si>
    <t>123-98-0250</t>
  </si>
  <si>
    <t>209-464-5164</t>
  </si>
  <si>
    <t>merle.martin@gmail.com</t>
  </si>
  <si>
    <t>305-37-9398</t>
  </si>
  <si>
    <t>423-297-4006</t>
  </si>
  <si>
    <t>White House</t>
  </si>
  <si>
    <t>Robertson</t>
  </si>
  <si>
    <t>joanna.rodriquez@gmail.com</t>
  </si>
  <si>
    <t>049-15-6660</t>
  </si>
  <si>
    <t>205-687-4611</t>
  </si>
  <si>
    <t>Cullman</t>
  </si>
  <si>
    <t>Cyrus</t>
  </si>
  <si>
    <t>cyrus.gardner@gmail.com</t>
  </si>
  <si>
    <t>518-89-1335</t>
  </si>
  <si>
    <t>236-207-5102</t>
  </si>
  <si>
    <t>Charles City</t>
  </si>
  <si>
    <t>Mariana</t>
  </si>
  <si>
    <t>mariana.mcneil@aol.com</t>
  </si>
  <si>
    <t>008-94-2276</t>
  </si>
  <si>
    <t>239-359-5958</t>
  </si>
  <si>
    <t>Paisley</t>
  </si>
  <si>
    <t>fletcher.hardin@btinternet.com</t>
  </si>
  <si>
    <t>347-08-5571</t>
  </si>
  <si>
    <t>205-508-8287</t>
  </si>
  <si>
    <t>Wilmer</t>
  </si>
  <si>
    <t>edwin.brock@gmail.com</t>
  </si>
  <si>
    <t>233-57-3669</t>
  </si>
  <si>
    <t>210-948-4620</t>
  </si>
  <si>
    <t>noreen.bray@gmail.com</t>
  </si>
  <si>
    <t>200-84-7513</t>
  </si>
  <si>
    <t>225-289-2180</t>
  </si>
  <si>
    <t>Iota</t>
  </si>
  <si>
    <t>Acadia</t>
  </si>
  <si>
    <t>ollie.woods@aol.com</t>
  </si>
  <si>
    <t>454-99-5744</t>
  </si>
  <si>
    <t>225-575-8670</t>
  </si>
  <si>
    <t>Melrose</t>
  </si>
  <si>
    <t>Natchitoches</t>
  </si>
  <si>
    <t>Kirkland</t>
  </si>
  <si>
    <t>cleveland.kirkland@gmail.com</t>
  </si>
  <si>
    <t>482-41-7537</t>
  </si>
  <si>
    <t>239-219-0554</t>
  </si>
  <si>
    <t>Spring Hill</t>
  </si>
  <si>
    <t>Hernando</t>
  </si>
  <si>
    <t>Arron</t>
  </si>
  <si>
    <t>arron.olsen@shaw.ca</t>
  </si>
  <si>
    <t>446-27-8138</t>
  </si>
  <si>
    <t>216-272-3835</t>
  </si>
  <si>
    <t>Cuyahoga</t>
  </si>
  <si>
    <t>Elijah</t>
  </si>
  <si>
    <t>Garrison</t>
  </si>
  <si>
    <t>elijah.garrison@gmail.com</t>
  </si>
  <si>
    <t>475-55-8648</t>
  </si>
  <si>
    <t>207-804-7339</t>
  </si>
  <si>
    <t>Grand Lake Stream</t>
  </si>
  <si>
    <t>Allie</t>
  </si>
  <si>
    <t>allie.landry@ntlworld.com</t>
  </si>
  <si>
    <t>183-86-4136</t>
  </si>
  <si>
    <t>252-527-8497</t>
  </si>
  <si>
    <t>Claremont</t>
  </si>
  <si>
    <t>Catawba</t>
  </si>
  <si>
    <t>Cooke</t>
  </si>
  <si>
    <t>janie.cooke@gmail.com</t>
  </si>
  <si>
    <t>515-31-6632</t>
  </si>
  <si>
    <t>405-828-1625</t>
  </si>
  <si>
    <t>Shelia</t>
  </si>
  <si>
    <t>shelia.conrad@ibm.com</t>
  </si>
  <si>
    <t>389-33-2066</t>
  </si>
  <si>
    <t>907-837-8699</t>
  </si>
  <si>
    <t>Central</t>
  </si>
  <si>
    <t>Yukon-Koyukuk (CA)</t>
  </si>
  <si>
    <t>Aida</t>
  </si>
  <si>
    <t>Banks</t>
  </si>
  <si>
    <t>aida.banks@yahoo.com</t>
  </si>
  <si>
    <t>138-25-2714</t>
  </si>
  <si>
    <t>236-512-2651</t>
  </si>
  <si>
    <t>Lovingston</t>
  </si>
  <si>
    <t>Lora</t>
  </si>
  <si>
    <t>Wheeler</t>
  </si>
  <si>
    <t>lora.wheeler@gmail.com</t>
  </si>
  <si>
    <t>436-99-9214</t>
  </si>
  <si>
    <t>239-457-3136</t>
  </si>
  <si>
    <t>Fritz</t>
  </si>
  <si>
    <t>Gross</t>
  </si>
  <si>
    <t>fritz.gross@ibm.com</t>
  </si>
  <si>
    <t>302-15-8717</t>
  </si>
  <si>
    <t>803-557-4819</t>
  </si>
  <si>
    <t>Ellison</t>
  </si>
  <si>
    <t>natalie.ellison@bp.com</t>
  </si>
  <si>
    <t>396-33-8229</t>
  </si>
  <si>
    <t>219-248-8159</t>
  </si>
  <si>
    <t>South Bend</t>
  </si>
  <si>
    <t>Berry</t>
  </si>
  <si>
    <t>eliseo.berry@apple.com</t>
  </si>
  <si>
    <t>710-18-4715</t>
  </si>
  <si>
    <t>218-799-2685</t>
  </si>
  <si>
    <t>Duluth</t>
  </si>
  <si>
    <t>Philip</t>
  </si>
  <si>
    <t>Mcbride</t>
  </si>
  <si>
    <t>philip.mcbride@outlook.com</t>
  </si>
  <si>
    <t>446-27-6024</t>
  </si>
  <si>
    <t>319-230-2779</t>
  </si>
  <si>
    <t>Pleasant Valley</t>
  </si>
  <si>
    <t>Kay</t>
  </si>
  <si>
    <t>kay.travis@yahoo.co.in</t>
  </si>
  <si>
    <t>544-81-9190</t>
  </si>
  <si>
    <t>480-454-5959</t>
  </si>
  <si>
    <t>Sahuarita</t>
  </si>
  <si>
    <t>Liliana</t>
  </si>
  <si>
    <t>liliana.donovan@hotmail.com</t>
  </si>
  <si>
    <t>683-24-5188</t>
  </si>
  <si>
    <t>215-232-3660</t>
  </si>
  <si>
    <t>Pittsburgh</t>
  </si>
  <si>
    <t>Elise</t>
  </si>
  <si>
    <t>Kidd</t>
  </si>
  <si>
    <t>elise.kidd@hotmail.com</t>
  </si>
  <si>
    <t>360-08-1688</t>
  </si>
  <si>
    <t>316-273-4511</t>
  </si>
  <si>
    <t>Bern</t>
  </si>
  <si>
    <t>Nemaha</t>
  </si>
  <si>
    <t>Tabitha</t>
  </si>
  <si>
    <t>Baird</t>
  </si>
  <si>
    <t>tabitha.baird@cox.net</t>
  </si>
  <si>
    <t>479-41-7888</t>
  </si>
  <si>
    <t>210-239-0123</t>
  </si>
  <si>
    <t>Kaufman</t>
  </si>
  <si>
    <t>Barney</t>
  </si>
  <si>
    <t>barney.guerrero@gmail.com</t>
  </si>
  <si>
    <t>501-37-7976</t>
  </si>
  <si>
    <t>308-689-3365</t>
  </si>
  <si>
    <t>Dalton</t>
  </si>
  <si>
    <t>Myrtle</t>
  </si>
  <si>
    <t>Riggs</t>
  </si>
  <si>
    <t>myrtle.riggs@shaw.ca</t>
  </si>
  <si>
    <t>591-99-2283</t>
  </si>
  <si>
    <t>219-544-9146</t>
  </si>
  <si>
    <t>frederick.mckay@gmail.com</t>
  </si>
  <si>
    <t>766-04-7699</t>
  </si>
  <si>
    <t>205-269-7700</t>
  </si>
  <si>
    <t>Edwardsville</t>
  </si>
  <si>
    <t>Cleburne</t>
  </si>
  <si>
    <t>Debora</t>
  </si>
  <si>
    <t>Hinton</t>
  </si>
  <si>
    <t>debora.hinton@hotmail.com</t>
  </si>
  <si>
    <t>279-15-1416</t>
  </si>
  <si>
    <t>215-998-0363</t>
  </si>
  <si>
    <t>Cross Fork</t>
  </si>
  <si>
    <t>Meyers</t>
  </si>
  <si>
    <t>merlin.meyers@gmail.com</t>
  </si>
  <si>
    <t>254-99-4534</t>
  </si>
  <si>
    <t>304-362-7855</t>
  </si>
  <si>
    <t>Hambleton</t>
  </si>
  <si>
    <t>Celia</t>
  </si>
  <si>
    <t>celia.huffman@rediffmail.com</t>
  </si>
  <si>
    <t>109-98-4636</t>
  </si>
  <si>
    <t>304-761-1064</t>
  </si>
  <si>
    <t>Apple Grove</t>
  </si>
  <si>
    <t>Tina</t>
  </si>
  <si>
    <t>tina.cabrera@gmail.com</t>
  </si>
  <si>
    <t>192-86-8848</t>
  </si>
  <si>
    <t>314-548-4323</t>
  </si>
  <si>
    <t>Beulah</t>
  </si>
  <si>
    <t>Kelsey</t>
  </si>
  <si>
    <t>kelsey.brown@gmail.com</t>
  </si>
  <si>
    <t>623-85-1493</t>
  </si>
  <si>
    <t>212-549-1195</t>
  </si>
  <si>
    <t>Shaw</t>
  </si>
  <si>
    <t>danny.shaw@gmail.com</t>
  </si>
  <si>
    <t>709-18-2854</t>
  </si>
  <si>
    <t>215-993-2752</t>
  </si>
  <si>
    <t>Warminster</t>
  </si>
  <si>
    <t>Bucks</t>
  </si>
  <si>
    <t>Gomez</t>
  </si>
  <si>
    <t>dena.gomez@aol.com</t>
  </si>
  <si>
    <t>610-87-8150</t>
  </si>
  <si>
    <t>216-287-8358</t>
  </si>
  <si>
    <t>Blankenship</t>
  </si>
  <si>
    <t>edmund.blankenship@yahoo.com</t>
  </si>
  <si>
    <t>491-29-8264</t>
  </si>
  <si>
    <t>209-494-8948</t>
  </si>
  <si>
    <t>Pittsburg</t>
  </si>
  <si>
    <t>Contra Costa</t>
  </si>
  <si>
    <t>Hershel</t>
  </si>
  <si>
    <t>hershel.cain@walmart.com</t>
  </si>
  <si>
    <t>280-15-6288</t>
  </si>
  <si>
    <t>215-857-2813</t>
  </si>
  <si>
    <t>Yeagertown</t>
  </si>
  <si>
    <t>Lawanda</t>
  </si>
  <si>
    <t>Whitehead</t>
  </si>
  <si>
    <t>lawanda.whitehead@earthlink.net</t>
  </si>
  <si>
    <t>575-99-6454</t>
  </si>
  <si>
    <t>270-931-3875</t>
  </si>
  <si>
    <t>Garrard</t>
  </si>
  <si>
    <t>Sophia</t>
  </si>
  <si>
    <t>sophia.gregory@sbcglobal.net</t>
  </si>
  <si>
    <t>323-11-4511</t>
  </si>
  <si>
    <t>205-651-2474</t>
  </si>
  <si>
    <t>Midland City</t>
  </si>
  <si>
    <t>Dale</t>
  </si>
  <si>
    <t>Lauren</t>
  </si>
  <si>
    <t>Mcgee</t>
  </si>
  <si>
    <t>lauren.mcgee@gmail.com</t>
  </si>
  <si>
    <t>106-98-1110</t>
  </si>
  <si>
    <t>225-917-8648</t>
  </si>
  <si>
    <t>Reserve</t>
  </si>
  <si>
    <t>St. John the Baptist</t>
  </si>
  <si>
    <t>Rutledge</t>
  </si>
  <si>
    <t>guy.rutledge@hotmail.com</t>
  </si>
  <si>
    <t>538-71-2253</t>
  </si>
  <si>
    <t>252-415-7913</t>
  </si>
  <si>
    <t>Kurt</t>
  </si>
  <si>
    <t>kurt.oconnor@hotmail.co.uk</t>
  </si>
  <si>
    <t>152-23-3388</t>
  </si>
  <si>
    <t>302-848-9544</t>
  </si>
  <si>
    <t>Ellendale</t>
  </si>
  <si>
    <t>Mallory</t>
  </si>
  <si>
    <t>mallory.pearson@aol.com</t>
  </si>
  <si>
    <t>393-33-6184</t>
  </si>
  <si>
    <t>219-806-7357</t>
  </si>
  <si>
    <t>Fort Wayne</t>
  </si>
  <si>
    <t>louisa.nelson@aol.com</t>
  </si>
  <si>
    <t>222-11-9575</t>
  </si>
  <si>
    <t>210-952-2993</t>
  </si>
  <si>
    <t>Big Bend National Park</t>
  </si>
  <si>
    <t>Brewster</t>
  </si>
  <si>
    <t>Diego</t>
  </si>
  <si>
    <t>diego.huffman@hotmail.com</t>
  </si>
  <si>
    <t>690-22-9118</t>
  </si>
  <si>
    <t>262-737-1691</t>
  </si>
  <si>
    <t>louisa.ellison@yahoo.co.uk</t>
  </si>
  <si>
    <t>557-99-1239</t>
  </si>
  <si>
    <t>209-240-0581</t>
  </si>
  <si>
    <t>Whittier</t>
  </si>
  <si>
    <t>Josue</t>
  </si>
  <si>
    <t>Cross</t>
  </si>
  <si>
    <t>josue.cross@shell.com</t>
  </si>
  <si>
    <t>330-11-1417</t>
  </si>
  <si>
    <t>319-631-9453</t>
  </si>
  <si>
    <t>Coralville</t>
  </si>
  <si>
    <t>Ines</t>
  </si>
  <si>
    <t>Dominguez</t>
  </si>
  <si>
    <t>ines.dominguez@sbcglobal.net</t>
  </si>
  <si>
    <t>192-86-7885</t>
  </si>
  <si>
    <t>239-958-4051</t>
  </si>
  <si>
    <t>Lance</t>
  </si>
  <si>
    <t>Garza</t>
  </si>
  <si>
    <t>lance.garza@verizon.net</t>
  </si>
  <si>
    <t>267-99-4896</t>
  </si>
  <si>
    <t>228-765-1842</t>
  </si>
  <si>
    <t>Lamar</t>
  </si>
  <si>
    <t>belinda.pace@yahoo.com</t>
  </si>
  <si>
    <t>713-18-2119</t>
  </si>
  <si>
    <t>252-731-0304</t>
  </si>
  <si>
    <t>New Bern</t>
  </si>
  <si>
    <t>Craven</t>
  </si>
  <si>
    <t>Herring</t>
  </si>
  <si>
    <t>gracie.herring@shaw.ca</t>
  </si>
  <si>
    <t>271-17-9236</t>
  </si>
  <si>
    <t>262-729-7707</t>
  </si>
  <si>
    <t>Green Bay</t>
  </si>
  <si>
    <t>Benito</t>
  </si>
  <si>
    <t>Knapp</t>
  </si>
  <si>
    <t>benito.knapp@aol.com</t>
  </si>
  <si>
    <t>584-99-7295</t>
  </si>
  <si>
    <t>262-320-6394</t>
  </si>
  <si>
    <t>Grand View</t>
  </si>
  <si>
    <t>Lucinda</t>
  </si>
  <si>
    <t>lucinda.mcgowan@gmail.com</t>
  </si>
  <si>
    <t>591-99-0882</t>
  </si>
  <si>
    <t>270-665-8559</t>
  </si>
  <si>
    <t>Bedford</t>
  </si>
  <si>
    <t>Trimble</t>
  </si>
  <si>
    <t>Golden</t>
  </si>
  <si>
    <t>jami.golden@gmail.com</t>
  </si>
  <si>
    <t>378-37-7676</t>
  </si>
  <si>
    <t>304-867-4534</t>
  </si>
  <si>
    <t>Glenhayes</t>
  </si>
  <si>
    <t>david.gutierrez@gmail.com</t>
  </si>
  <si>
    <t>252-99-4453</t>
  </si>
  <si>
    <t>210-529-3564</t>
  </si>
  <si>
    <t>Clement</t>
  </si>
  <si>
    <t>clement.myers@earthlink.net</t>
  </si>
  <si>
    <t>152-23-1091</t>
  </si>
  <si>
    <t>201-948-7092</t>
  </si>
  <si>
    <t>Marmora</t>
  </si>
  <si>
    <t>Cape May</t>
  </si>
  <si>
    <t>Shane</t>
  </si>
  <si>
    <t>Porter</t>
  </si>
  <si>
    <t>shane.porter@hotmail.co.uk</t>
  </si>
  <si>
    <t>220-89-6649</t>
  </si>
  <si>
    <t>219-628-4542</t>
  </si>
  <si>
    <t>Leo</t>
  </si>
  <si>
    <t>clint.gross@microsoft.com</t>
  </si>
  <si>
    <t>128-98-4086</t>
  </si>
  <si>
    <t>206-920-1593</t>
  </si>
  <si>
    <t>Northport</t>
  </si>
  <si>
    <t>Pickett</t>
  </si>
  <si>
    <t>ofelia.pickett@hotmail.com</t>
  </si>
  <si>
    <t>187-86-2657</t>
  </si>
  <si>
    <t>225-584-0970</t>
  </si>
  <si>
    <t>Sugartown</t>
  </si>
  <si>
    <t>Green</t>
  </si>
  <si>
    <t>karina.green@yahoo.ca</t>
  </si>
  <si>
    <t>351-08-9588</t>
  </si>
  <si>
    <t>314-676-5716</t>
  </si>
  <si>
    <t>Osborn</t>
  </si>
  <si>
    <t>Sam</t>
  </si>
  <si>
    <t>sam.burris@cox.net</t>
  </si>
  <si>
    <t>229-99-5055</t>
  </si>
  <si>
    <t>225-370-4982</t>
  </si>
  <si>
    <t>Mira</t>
  </si>
  <si>
    <t>Lina</t>
  </si>
  <si>
    <t>lina.shannon@bp.com</t>
  </si>
  <si>
    <t>613-87-7056</t>
  </si>
  <si>
    <t>503-789-2300</t>
  </si>
  <si>
    <t>Myles</t>
  </si>
  <si>
    <t>myles.coleman@gmail.com</t>
  </si>
  <si>
    <t>614-87-5221</t>
  </si>
  <si>
    <t>215-472-6369</t>
  </si>
  <si>
    <t>clay.freeman@gmail.com</t>
  </si>
  <si>
    <t>079-02-5138</t>
  </si>
  <si>
    <t>216-365-4336</t>
  </si>
  <si>
    <t>Edgerton</t>
  </si>
  <si>
    <t>catalina.guthrie@aol.com</t>
  </si>
  <si>
    <t>449-99-7238</t>
  </si>
  <si>
    <t>262-632-7576</t>
  </si>
  <si>
    <t>Wales</t>
  </si>
  <si>
    <t>Waukesha</t>
  </si>
  <si>
    <t>Nannie</t>
  </si>
  <si>
    <t>nannie.moon@gmail.com</t>
  </si>
  <si>
    <t>276-17-6827</t>
  </si>
  <si>
    <t>208-295-9974</t>
  </si>
  <si>
    <t>Mountain Home</t>
  </si>
  <si>
    <t>Serrano</t>
  </si>
  <si>
    <t>donovan.serrano@btinternet.com</t>
  </si>
  <si>
    <t>463-99-4299</t>
  </si>
  <si>
    <t>339-398-8707</t>
  </si>
  <si>
    <t>South Dartmouth</t>
  </si>
  <si>
    <t>Sondra</t>
  </si>
  <si>
    <t>sondra.reyes@yahoo.co.uk</t>
  </si>
  <si>
    <t>174-86-7119</t>
  </si>
  <si>
    <t>316-699-7521</t>
  </si>
  <si>
    <t>Harveyville</t>
  </si>
  <si>
    <t>Wabaunsee</t>
  </si>
  <si>
    <t>Terrance</t>
  </si>
  <si>
    <t>terrance.duke@microsoft.com</t>
  </si>
  <si>
    <t>207-84-7616</t>
  </si>
  <si>
    <t>262-780-2520</t>
  </si>
  <si>
    <t>Junction City</t>
  </si>
  <si>
    <t>Portage</t>
  </si>
  <si>
    <t>Rodriguez</t>
  </si>
  <si>
    <t>colleen.rodriguez@cox.net</t>
  </si>
  <si>
    <t>677-22-3168</t>
  </si>
  <si>
    <t>701-285-0439</t>
  </si>
  <si>
    <t>Pingree</t>
  </si>
  <si>
    <t>Stutsman</t>
  </si>
  <si>
    <t>Luna</t>
  </si>
  <si>
    <t>thad.luna@gmail.com</t>
  </si>
  <si>
    <t>043-15-7824</t>
  </si>
  <si>
    <t>217-290-9429</t>
  </si>
  <si>
    <t>Tinley Park</t>
  </si>
  <si>
    <t>terence.clay@outlook.com</t>
  </si>
  <si>
    <t>439-99-6942</t>
  </si>
  <si>
    <t>206-289-2344</t>
  </si>
  <si>
    <t>Pierce</t>
  </si>
  <si>
    <t>Bettie</t>
  </si>
  <si>
    <t>bettie.holman@hotmail.co.uk</t>
  </si>
  <si>
    <t>606-87-8889</t>
  </si>
  <si>
    <t>217-804-2508</t>
  </si>
  <si>
    <t>Greer</t>
  </si>
  <si>
    <t>boyd.greer@yahoo.co.in</t>
  </si>
  <si>
    <t>397-33-0382</t>
  </si>
  <si>
    <t>228-432-2011</t>
  </si>
  <si>
    <t>Neely</t>
  </si>
  <si>
    <t>corey.edwards@gmail.com</t>
  </si>
  <si>
    <t>296-15-4513</t>
  </si>
  <si>
    <t>216-702-2482</t>
  </si>
  <si>
    <t>Patriot</t>
  </si>
  <si>
    <t>Gallia</t>
  </si>
  <si>
    <t>Violet</t>
  </si>
  <si>
    <t>Lindsay</t>
  </si>
  <si>
    <t>violet.lindsay@charter.net</t>
  </si>
  <si>
    <t>340-11-3051</t>
  </si>
  <si>
    <t>215-568-8372</t>
  </si>
  <si>
    <t>Tionesta</t>
  </si>
  <si>
    <t>Camille</t>
  </si>
  <si>
    <t>Mullins</t>
  </si>
  <si>
    <t>camille.mullins@yahoo.com</t>
  </si>
  <si>
    <t>764-29-7040</t>
  </si>
  <si>
    <t>209-722-2736</t>
  </si>
  <si>
    <t>Sun City</t>
  </si>
  <si>
    <t>Nicole</t>
  </si>
  <si>
    <t>nicole.rodriquez@gmail.com</t>
  </si>
  <si>
    <t>378-37-2300</t>
  </si>
  <si>
    <t>316-533-5513</t>
  </si>
  <si>
    <t>Joan</t>
  </si>
  <si>
    <t>joan.bauer@yahoo.com</t>
  </si>
  <si>
    <t>553-99-8862</t>
  </si>
  <si>
    <t>803-643-2327</t>
  </si>
  <si>
    <t>Kennith</t>
  </si>
  <si>
    <t>kennith.marquez@aol.com</t>
  </si>
  <si>
    <t>561-99-5918</t>
  </si>
  <si>
    <t>236-976-7820</t>
  </si>
  <si>
    <t>Appomattox</t>
  </si>
  <si>
    <t>Mae</t>
  </si>
  <si>
    <t>Hurst</t>
  </si>
  <si>
    <t>mae.hurst@gmail.com</t>
  </si>
  <si>
    <t>757-12-6330</t>
  </si>
  <si>
    <t>215-708-1606</t>
  </si>
  <si>
    <t>Scotland</t>
  </si>
  <si>
    <t>denver.mann@exxonmobil.com</t>
  </si>
  <si>
    <t>105-02-7288</t>
  </si>
  <si>
    <t>236-242-0935</t>
  </si>
  <si>
    <t>Shortt Gap</t>
  </si>
  <si>
    <t>Dickerson</t>
  </si>
  <si>
    <t>milford.dickerson@gmail.com</t>
  </si>
  <si>
    <t>011-94-6151</t>
  </si>
  <si>
    <t>208-338-5685</t>
  </si>
  <si>
    <t>Garden Valley</t>
  </si>
  <si>
    <t>Boise</t>
  </si>
  <si>
    <t>Marva</t>
  </si>
  <si>
    <t>marva.phelps@hotmail.com</t>
  </si>
  <si>
    <t>753-07-3049</t>
  </si>
  <si>
    <t>217-648-8520</t>
  </si>
  <si>
    <t>Hoffman Estates</t>
  </si>
  <si>
    <t>Betsy</t>
  </si>
  <si>
    <t>betsy.dillon@msn.com</t>
  </si>
  <si>
    <t>203-84-4304</t>
  </si>
  <si>
    <t>229-371-7539</t>
  </si>
  <si>
    <t>Roswell</t>
  </si>
  <si>
    <t>Celeste</t>
  </si>
  <si>
    <t>Ramirez</t>
  </si>
  <si>
    <t>celeste.ramirez@aol.com</t>
  </si>
  <si>
    <t>652-62-3242</t>
  </si>
  <si>
    <t>339-240-1441</t>
  </si>
  <si>
    <t>Andover</t>
  </si>
  <si>
    <t>Tonya</t>
  </si>
  <si>
    <t>tonya.burke@aol.com</t>
  </si>
  <si>
    <t>019-94-7438</t>
  </si>
  <si>
    <t>308-625-7172</t>
  </si>
  <si>
    <t>Ravenna</t>
  </si>
  <si>
    <t>Buffalo</t>
  </si>
  <si>
    <t>Deana</t>
  </si>
  <si>
    <t>deana.spencer@hotmail.com</t>
  </si>
  <si>
    <t>165-86-3979</t>
  </si>
  <si>
    <t>505-769-0092</t>
  </si>
  <si>
    <t>Carlsbad</t>
  </si>
  <si>
    <t>Susanne</t>
  </si>
  <si>
    <t>susanne.joseph@gmail.com</t>
  </si>
  <si>
    <t>512-33-6786</t>
  </si>
  <si>
    <t>219-743-6620</t>
  </si>
  <si>
    <t>Ladoga</t>
  </si>
  <si>
    <t>cole.spencer@yahoo.com</t>
  </si>
  <si>
    <t>148-23-2588</t>
  </si>
  <si>
    <t>215-232-9400</t>
  </si>
  <si>
    <t>Harrisburg</t>
  </si>
  <si>
    <t>Marlon</t>
  </si>
  <si>
    <t>marlon.whitaker@aol.com</t>
  </si>
  <si>
    <t>306-37-4565</t>
  </si>
  <si>
    <t>217-843-4951</t>
  </si>
  <si>
    <t>Dallas City</t>
  </si>
  <si>
    <t>Trudy</t>
  </si>
  <si>
    <t>Frazier</t>
  </si>
  <si>
    <t>trudy.frazier@rediffmail.com</t>
  </si>
  <si>
    <t>136-25-5276</t>
  </si>
  <si>
    <t>218-634-3825</t>
  </si>
  <si>
    <t>Currie</t>
  </si>
  <si>
    <t>Tania</t>
  </si>
  <si>
    <t>tania.may@hotmail.com</t>
  </si>
  <si>
    <t>304-37-2885</t>
  </si>
  <si>
    <t>239-374-3264</t>
  </si>
  <si>
    <t>Lehigh Acres</t>
  </si>
  <si>
    <t>leonel.guerrero@exxonmobil.com</t>
  </si>
  <si>
    <t>557-99-7283</t>
  </si>
  <si>
    <t>239-927-2354</t>
  </si>
  <si>
    <t>Nadia</t>
  </si>
  <si>
    <t>Stokes</t>
  </si>
  <si>
    <t>nadia.stokes@gmail.com</t>
  </si>
  <si>
    <t>470-57-5153</t>
  </si>
  <si>
    <t>228-757-9686</t>
  </si>
  <si>
    <t>Tiplersville</t>
  </si>
  <si>
    <t>Tippah</t>
  </si>
  <si>
    <t>Cody</t>
  </si>
  <si>
    <t>Dillard</t>
  </si>
  <si>
    <t>cody.dillard@gmail.com</t>
  </si>
  <si>
    <t>093-02-5538</t>
  </si>
  <si>
    <t>231-865-3509</t>
  </si>
  <si>
    <t>Bloomfield Hills</t>
  </si>
  <si>
    <t>Megan</t>
  </si>
  <si>
    <t>Fry</t>
  </si>
  <si>
    <t>megan.fry@gmail.com</t>
  </si>
  <si>
    <t>724-28-9985</t>
  </si>
  <si>
    <t>225-343-4382</t>
  </si>
  <si>
    <t>Bunkie</t>
  </si>
  <si>
    <t>Avoyelles</t>
  </si>
  <si>
    <t>Darla</t>
  </si>
  <si>
    <t>darla.durham@microsoft.com</t>
  </si>
  <si>
    <t>149-23-3818</t>
  </si>
  <si>
    <t>231-256-0340</t>
  </si>
  <si>
    <t>Flushing</t>
  </si>
  <si>
    <t>Genesee</t>
  </si>
  <si>
    <t>Cecile</t>
  </si>
  <si>
    <t>Ross</t>
  </si>
  <si>
    <t>cecile.ross@bp.com</t>
  </si>
  <si>
    <t>765-27-7606</t>
  </si>
  <si>
    <t>209-356-4542</t>
  </si>
  <si>
    <t>Freedom</t>
  </si>
  <si>
    <t>Santa Cruz</t>
  </si>
  <si>
    <t>helene.franco@shell.com</t>
  </si>
  <si>
    <t>702-18-0397</t>
  </si>
  <si>
    <t>316-308-5431</t>
  </si>
  <si>
    <t>Manhattan</t>
  </si>
  <si>
    <t>vernon.buchanan@gmail.com</t>
  </si>
  <si>
    <t>156-23-8758</t>
  </si>
  <si>
    <t>405-450-9390</t>
  </si>
  <si>
    <t>Meers</t>
  </si>
  <si>
    <t>Comanche</t>
  </si>
  <si>
    <t>Santiago</t>
  </si>
  <si>
    <t>marva.santiago@gmail.com</t>
  </si>
  <si>
    <t>274-17-8211</t>
  </si>
  <si>
    <t>210-779-5897</t>
  </si>
  <si>
    <t>Bellaire</t>
  </si>
  <si>
    <t>yvette.bentley@hotmail.com</t>
  </si>
  <si>
    <t>521-99-6108</t>
  </si>
  <si>
    <t>319-754-5182</t>
  </si>
  <si>
    <t>Highlandville</t>
  </si>
  <si>
    <t>Daugherty</t>
  </si>
  <si>
    <t>derick.daugherty@hotmail.com</t>
  </si>
  <si>
    <t>050-02-7511</t>
  </si>
  <si>
    <t>216-232-8382</t>
  </si>
  <si>
    <t>Fay</t>
  </si>
  <si>
    <t>fay.villarreal@yahoo.com</t>
  </si>
  <si>
    <t>276-17-8153</t>
  </si>
  <si>
    <t>210-524-0203</t>
  </si>
  <si>
    <t>Tioga</t>
  </si>
  <si>
    <t>Grayson</t>
  </si>
  <si>
    <t>deanna.wilkins@ibm.com</t>
  </si>
  <si>
    <t>092-02-1017</t>
  </si>
  <si>
    <t>314-779-4065</t>
  </si>
  <si>
    <t>Saginaw</t>
  </si>
  <si>
    <t>Augusta</t>
  </si>
  <si>
    <t>Andrews</t>
  </si>
  <si>
    <t>augusta.andrews@gmail.com</t>
  </si>
  <si>
    <t>540-83-5625</t>
  </si>
  <si>
    <t>314-692-9769</t>
  </si>
  <si>
    <t>Maryland Heights</t>
  </si>
  <si>
    <t>Erna</t>
  </si>
  <si>
    <t>erna.tran@gmail.com</t>
  </si>
  <si>
    <t>447-27-1576</t>
  </si>
  <si>
    <t>205-634-3652</t>
  </si>
  <si>
    <t>Talladega</t>
  </si>
  <si>
    <t>Short</t>
  </si>
  <si>
    <t>luther.short@gmail.com</t>
  </si>
  <si>
    <t>759-12-0402</t>
  </si>
  <si>
    <t>216-816-1233</t>
  </si>
  <si>
    <t>Williamson</t>
  </si>
  <si>
    <t>curtis.williamson@hotmail.com</t>
  </si>
  <si>
    <t>357-08-2317</t>
  </si>
  <si>
    <t>210-264-2382</t>
  </si>
  <si>
    <t>yvette.rivers@ibm.com</t>
  </si>
  <si>
    <t>689-24-6905</t>
  </si>
  <si>
    <t>203-832-8970</t>
  </si>
  <si>
    <t>Canton Center</t>
  </si>
  <si>
    <t>walter.velez@gmail.com</t>
  </si>
  <si>
    <t>126-98-9311</t>
  </si>
  <si>
    <t>236-435-5027</t>
  </si>
  <si>
    <t>Gainesville</t>
  </si>
  <si>
    <t>Christa</t>
  </si>
  <si>
    <t>christa.wilkins@verizon.net</t>
  </si>
  <si>
    <t>725-18-6016</t>
  </si>
  <si>
    <t>262-803-9394</t>
  </si>
  <si>
    <t>Rusk</t>
  </si>
  <si>
    <t>Neal</t>
  </si>
  <si>
    <t>milton.neal@gmail.com</t>
  </si>
  <si>
    <t>358-08-6725</t>
  </si>
  <si>
    <t>212-967-0888</t>
  </si>
  <si>
    <t>Cropseyville</t>
  </si>
  <si>
    <t>Harmon</t>
  </si>
  <si>
    <t>kimberly.harmon@gmail.com</t>
  </si>
  <si>
    <t>761-12-1475</t>
  </si>
  <si>
    <t>316-466-5947</t>
  </si>
  <si>
    <t>Farlington</t>
  </si>
  <si>
    <t>lemuel.houston@charter.net</t>
  </si>
  <si>
    <t>028-92-4476</t>
  </si>
  <si>
    <t>206-379-8797</t>
  </si>
  <si>
    <t>Grandview</t>
  </si>
  <si>
    <t>Marcie</t>
  </si>
  <si>
    <t>marcie.weiss@yahoo.com</t>
  </si>
  <si>
    <t>404-73-8790</t>
  </si>
  <si>
    <t>803-286-4103</t>
  </si>
  <si>
    <t>Bart</t>
  </si>
  <si>
    <t>bart.whitaker@hotmail.com</t>
  </si>
  <si>
    <t>235-57-8388</t>
  </si>
  <si>
    <t>225-846-2122</t>
  </si>
  <si>
    <t>Woodworth</t>
  </si>
  <si>
    <t>Patrice</t>
  </si>
  <si>
    <t>patrice.koch@shaw.ca</t>
  </si>
  <si>
    <t>362-39-6645</t>
  </si>
  <si>
    <t>210-406-6365</t>
  </si>
  <si>
    <t>Shafter</t>
  </si>
  <si>
    <t>Presidio</t>
  </si>
  <si>
    <t>Xavier</t>
  </si>
  <si>
    <t>xavier.mcintosh@gmail.com</t>
  </si>
  <si>
    <t>035-74-2854</t>
  </si>
  <si>
    <t>212-439-3754</t>
  </si>
  <si>
    <t>Lidia</t>
  </si>
  <si>
    <t>lidia.rojas@yahoo.com</t>
  </si>
  <si>
    <t>218-89-0801</t>
  </si>
  <si>
    <t>209-694-7271</t>
  </si>
  <si>
    <t>Litchfield</t>
  </si>
  <si>
    <t>Lassen</t>
  </si>
  <si>
    <t>Essie</t>
  </si>
  <si>
    <t>essie.bridges@yahoo.co.uk</t>
  </si>
  <si>
    <t>185-86-5982</t>
  </si>
  <si>
    <t>215-584-1122</t>
  </si>
  <si>
    <t>sondra.stephens@msn.com</t>
  </si>
  <si>
    <t>572-99-0507</t>
  </si>
  <si>
    <t>209-594-8387</t>
  </si>
  <si>
    <t>Boonville</t>
  </si>
  <si>
    <t>Mendocino</t>
  </si>
  <si>
    <t>Monte</t>
  </si>
  <si>
    <t>Contreras</t>
  </si>
  <si>
    <t>monte.contreras@gmail.com</t>
  </si>
  <si>
    <t>477-55-7262</t>
  </si>
  <si>
    <t>206-909-1183</t>
  </si>
  <si>
    <t>Wallula</t>
  </si>
  <si>
    <t>Ernesto</t>
  </si>
  <si>
    <t>ernesto.moreno@hotmail.com</t>
  </si>
  <si>
    <t>122-98-7403</t>
  </si>
  <si>
    <t>236-477-3313</t>
  </si>
  <si>
    <t>Hume</t>
  </si>
  <si>
    <t>Fauquier</t>
  </si>
  <si>
    <t>Ismael</t>
  </si>
  <si>
    <t>ismael.ellis@charter.net</t>
  </si>
  <si>
    <t>477-55-7715</t>
  </si>
  <si>
    <t>603-891-5427</t>
  </si>
  <si>
    <t>Mont Vernon</t>
  </si>
  <si>
    <t>elijah.hopkins@aol.com</t>
  </si>
  <si>
    <t>038-74-6930</t>
  </si>
  <si>
    <t>210-692-2678</t>
  </si>
  <si>
    <t>Waco</t>
  </si>
  <si>
    <t>McLennan</t>
  </si>
  <si>
    <t>Leigh</t>
  </si>
  <si>
    <t>Mccall</t>
  </si>
  <si>
    <t>leigh.mccall@gmail.com</t>
  </si>
  <si>
    <t>619-87-2551</t>
  </si>
  <si>
    <t>262-810-4875</t>
  </si>
  <si>
    <t>Cedarburg</t>
  </si>
  <si>
    <t>Genaro</t>
  </si>
  <si>
    <t>genaro.stafford@yahoo.com</t>
  </si>
  <si>
    <t>320-11-2235</t>
  </si>
  <si>
    <t>702-913-9143</t>
  </si>
  <si>
    <t>Lucy</t>
  </si>
  <si>
    <t>lucy.hinton@yahoo.com</t>
  </si>
  <si>
    <t>695-16-6326</t>
  </si>
  <si>
    <t>252-398-5078</t>
  </si>
  <si>
    <t>Gaston</t>
  </si>
  <si>
    <t>Bernadette</t>
  </si>
  <si>
    <t>bernadette.glass@hotmail.com</t>
  </si>
  <si>
    <t>334-11-0572</t>
  </si>
  <si>
    <t>239-692-2402</t>
  </si>
  <si>
    <t>Pinellas Park</t>
  </si>
  <si>
    <t>lee.peck@gmail.com</t>
  </si>
  <si>
    <t>180-86-0599</t>
  </si>
  <si>
    <t>210-788-1120</t>
  </si>
  <si>
    <t>Damian</t>
  </si>
  <si>
    <t>damian.ellison@gmail.com</t>
  </si>
  <si>
    <t>512-33-2215</t>
  </si>
  <si>
    <t>212-904-4176</t>
  </si>
  <si>
    <t>Dusty</t>
  </si>
  <si>
    <t>Hendricks</t>
  </si>
  <si>
    <t>dusty.hendricks@gmail.com</t>
  </si>
  <si>
    <t>503-45-4085</t>
  </si>
  <si>
    <t>201-864-2613</t>
  </si>
  <si>
    <t>Paterson</t>
  </si>
  <si>
    <t>Katina</t>
  </si>
  <si>
    <t>katina.wynn@gmail.com</t>
  </si>
  <si>
    <t>626-85-1863</t>
  </si>
  <si>
    <t>303-806-3222</t>
  </si>
  <si>
    <t>Clair</t>
  </si>
  <si>
    <t>clair.morris@gmail.com</t>
  </si>
  <si>
    <t>079-02-5317</t>
  </si>
  <si>
    <t>206-614-8704</t>
  </si>
  <si>
    <t>Loon Lake</t>
  </si>
  <si>
    <t>ernesto.short@hotmail.com</t>
  </si>
  <si>
    <t>683-24-2543</t>
  </si>
  <si>
    <t>252-477-0326</t>
  </si>
  <si>
    <t>Wake</t>
  </si>
  <si>
    <t>Wiggins</t>
  </si>
  <si>
    <t>frankie.wiggins@gmail.com</t>
  </si>
  <si>
    <t>377-37-7795</t>
  </si>
  <si>
    <t>303-773-3071</t>
  </si>
  <si>
    <t>Angelique</t>
  </si>
  <si>
    <t>angelique.guy@hotmail.com</t>
  </si>
  <si>
    <t>732-28-2021</t>
  </si>
  <si>
    <t>210-875-3303</t>
  </si>
  <si>
    <t>marcelino.tanner@gmail.com</t>
  </si>
  <si>
    <t>173-86-7648</t>
  </si>
  <si>
    <t>479-283-8919</t>
  </si>
  <si>
    <t>Saline</t>
  </si>
  <si>
    <t>Tony</t>
  </si>
  <si>
    <t>tony.weiss@aol.com</t>
  </si>
  <si>
    <t>292-15-1702</t>
  </si>
  <si>
    <t>209-283-2005</t>
  </si>
  <si>
    <t>Cardenas</t>
  </si>
  <si>
    <t>lenard.cardenas@yahoo.co.uk</t>
  </si>
  <si>
    <t>118-98-3789</t>
  </si>
  <si>
    <t>252-633-3990</t>
  </si>
  <si>
    <t>Bahama</t>
  </si>
  <si>
    <t>aurora.gray@gmail.com</t>
  </si>
  <si>
    <t>359-08-8042</t>
  </si>
  <si>
    <t>505-463-3310</t>
  </si>
  <si>
    <t>Santa Fe</t>
  </si>
  <si>
    <t>Manuela</t>
  </si>
  <si>
    <t>manuela.koch@aol.com</t>
  </si>
  <si>
    <t>015-94-0568</t>
  </si>
  <si>
    <t>210-616-5554</t>
  </si>
  <si>
    <t>Loraine</t>
  </si>
  <si>
    <t>Mitchell</t>
  </si>
  <si>
    <t>Jean</t>
  </si>
  <si>
    <t>Mclean</t>
  </si>
  <si>
    <t>jean.mclean@walmart.com</t>
  </si>
  <si>
    <t>592-99-6453</t>
  </si>
  <si>
    <t>503-800-6129</t>
  </si>
  <si>
    <t>Chiloquin</t>
  </si>
  <si>
    <t>Barbra</t>
  </si>
  <si>
    <t>Sutton</t>
  </si>
  <si>
    <t>barbra.sutton@ibm.com</t>
  </si>
  <si>
    <t>352-08-2930</t>
  </si>
  <si>
    <t>252-876-5411</t>
  </si>
  <si>
    <t>Harbinger</t>
  </si>
  <si>
    <t>Currituck</t>
  </si>
  <si>
    <t>Deann</t>
  </si>
  <si>
    <t>Mccormick</t>
  </si>
  <si>
    <t>deann.mccormick@yahoo.co.uk</t>
  </si>
  <si>
    <t>590-99-7706</t>
  </si>
  <si>
    <t>215-559-6405</t>
  </si>
  <si>
    <t>Craley</t>
  </si>
  <si>
    <t>Browning</t>
  </si>
  <si>
    <t>reba.browning@hotmail.com</t>
  </si>
  <si>
    <t>355-08-4077</t>
  </si>
  <si>
    <t>229-958-4896</t>
  </si>
  <si>
    <t>Bartow</t>
  </si>
  <si>
    <t>Alston</t>
  </si>
  <si>
    <t>rickie.alston@gmail.com</t>
  </si>
  <si>
    <t>063-02-6842</t>
  </si>
  <si>
    <t>319-330-2111</t>
  </si>
  <si>
    <t>Des Moines</t>
  </si>
  <si>
    <t>Lyman</t>
  </si>
  <si>
    <t>Reeves</t>
  </si>
  <si>
    <t>lyman.reeves@yahoo.com</t>
  </si>
  <si>
    <t>261-99-5615</t>
  </si>
  <si>
    <t>207-961-9872</t>
  </si>
  <si>
    <t>Fryeburg</t>
  </si>
  <si>
    <t>Deon</t>
  </si>
  <si>
    <t>Quinn</t>
  </si>
  <si>
    <t>deon.quinn@gmail.com</t>
  </si>
  <si>
    <t>138-25-4573</t>
  </si>
  <si>
    <t>210-478-8253</t>
  </si>
  <si>
    <t>Anton</t>
  </si>
  <si>
    <t>Hockley</t>
  </si>
  <si>
    <t>Israel</t>
  </si>
  <si>
    <t>Mccarthy</t>
  </si>
  <si>
    <t>israel.mccarthy@outlook.com</t>
  </si>
  <si>
    <t>135-25-0215</t>
  </si>
  <si>
    <t>216-481-5735</t>
  </si>
  <si>
    <t>Willard</t>
  </si>
  <si>
    <t>Huron</t>
  </si>
  <si>
    <t>Moises</t>
  </si>
  <si>
    <t>Berger</t>
  </si>
  <si>
    <t>moises.berger@shell.com</t>
  </si>
  <si>
    <t>472-57-1193</t>
  </si>
  <si>
    <t>209-999-1866</t>
  </si>
  <si>
    <t>San Francisco</t>
  </si>
  <si>
    <t>Jerri</t>
  </si>
  <si>
    <t>jerri.douglas@yahoo.com</t>
  </si>
  <si>
    <t>618-87-6769</t>
  </si>
  <si>
    <t>503-571-2413</t>
  </si>
  <si>
    <t>Nieves</t>
  </si>
  <si>
    <t>bradley.nieves@gmail.com</t>
  </si>
  <si>
    <t>603-87-2981</t>
  </si>
  <si>
    <t>423-760-7018</t>
  </si>
  <si>
    <t>Oak Ridge</t>
  </si>
  <si>
    <t>Romeo</t>
  </si>
  <si>
    <t>romeo.foster@shell.com</t>
  </si>
  <si>
    <t>249-99-8047</t>
  </si>
  <si>
    <t>307-281-9361</t>
  </si>
  <si>
    <t>Hiland</t>
  </si>
  <si>
    <t>Leopoldo</t>
  </si>
  <si>
    <t>leopoldo.mcgee@gmail.com</t>
  </si>
  <si>
    <t>062-02-1111</t>
  </si>
  <si>
    <t>210-459-9807</t>
  </si>
  <si>
    <t>Old Glory</t>
  </si>
  <si>
    <t>Stonewall</t>
  </si>
  <si>
    <t>Andrea</t>
  </si>
  <si>
    <t>andrea.crawford@exxonmobil.com</t>
  </si>
  <si>
    <t>757-12-0852</t>
  </si>
  <si>
    <t>405-614-0571</t>
  </si>
  <si>
    <t>Marland</t>
  </si>
  <si>
    <t>Charley</t>
  </si>
  <si>
    <t>charley.daniel@yahoo.com</t>
  </si>
  <si>
    <t>464-99-3054</t>
  </si>
  <si>
    <t>218-468-3365</t>
  </si>
  <si>
    <t>carolyn.butler@yahoo.com</t>
  </si>
  <si>
    <t>526-99-8674</t>
  </si>
  <si>
    <t>803-777-9562</t>
  </si>
  <si>
    <t>Lugoff</t>
  </si>
  <si>
    <t>Kershaw</t>
  </si>
  <si>
    <t>gracie.stanley@gmail.com</t>
  </si>
  <si>
    <t>368-39-6485</t>
  </si>
  <si>
    <t>201-788-2850</t>
  </si>
  <si>
    <t>Jerrold</t>
  </si>
  <si>
    <t>jerrold.sweet@gmail.com</t>
  </si>
  <si>
    <t>031-92-6851</t>
  </si>
  <si>
    <t>239-425-4387</t>
  </si>
  <si>
    <t>Naples</t>
  </si>
  <si>
    <t>Joshua</t>
  </si>
  <si>
    <t>joshua.small@gmail.com</t>
  </si>
  <si>
    <t>343-11-5694</t>
  </si>
  <si>
    <t>205-293-0457</t>
  </si>
  <si>
    <t>Kristy</t>
  </si>
  <si>
    <t>kristy.jordan@hotmail.com</t>
  </si>
  <si>
    <t>506-57-0225</t>
  </si>
  <si>
    <t>210-315-2628</t>
  </si>
  <si>
    <t>Nome</t>
  </si>
  <si>
    <t>spencer.williams@hotmail.com</t>
  </si>
  <si>
    <t>144-23-0486</t>
  </si>
  <si>
    <t>479-987-0408</t>
  </si>
  <si>
    <t>Des Arc</t>
  </si>
  <si>
    <t>Prairie</t>
  </si>
  <si>
    <t>Ashley</t>
  </si>
  <si>
    <t>Ochoa</t>
  </si>
  <si>
    <t>ashley.ochoa@shell.com</t>
  </si>
  <si>
    <t>226-99-3289</t>
  </si>
  <si>
    <t>505-459-6399</t>
  </si>
  <si>
    <t>San Acacia</t>
  </si>
  <si>
    <t>Rocco</t>
  </si>
  <si>
    <t>Wall</t>
  </si>
  <si>
    <t>rocco.wall@gmail.com</t>
  </si>
  <si>
    <t>732-28-7587</t>
  </si>
  <si>
    <t>603-449-3958</t>
  </si>
  <si>
    <t>Wolfeboro Falls</t>
  </si>
  <si>
    <t>sonny.carey@gmail.com</t>
  </si>
  <si>
    <t>150-23-2859</t>
  </si>
  <si>
    <t>308-667-7346</t>
  </si>
  <si>
    <t>Erich</t>
  </si>
  <si>
    <t>Goodman</t>
  </si>
  <si>
    <t>erich.goodman@gmail.com</t>
  </si>
  <si>
    <t>688-24-4560</t>
  </si>
  <si>
    <t>304-784-4393</t>
  </si>
  <si>
    <t>Seth</t>
  </si>
  <si>
    <t>Massey</t>
  </si>
  <si>
    <t>mack.massey@shaw.ca</t>
  </si>
  <si>
    <t>103-02-3216</t>
  </si>
  <si>
    <t>210-302-1647</t>
  </si>
  <si>
    <t>Pleasanton</t>
  </si>
  <si>
    <t>Atascosa</t>
  </si>
  <si>
    <t>Vicky</t>
  </si>
  <si>
    <t>Burgess</t>
  </si>
  <si>
    <t>vicky.burgess@hotmail.com</t>
  </si>
  <si>
    <t>511-33-6199</t>
  </si>
  <si>
    <t>603-674-2032</t>
  </si>
  <si>
    <t>Colebrook</t>
  </si>
  <si>
    <t>Coos</t>
  </si>
  <si>
    <t>Willa</t>
  </si>
  <si>
    <t>Hensley</t>
  </si>
  <si>
    <t>willa.hensley@gmail.com</t>
  </si>
  <si>
    <t>646-23-3771</t>
  </si>
  <si>
    <t>218-328-5008</t>
  </si>
  <si>
    <t>Gaylord</t>
  </si>
  <si>
    <t>Sibley</t>
  </si>
  <si>
    <t>Reva</t>
  </si>
  <si>
    <t>Morales</t>
  </si>
  <si>
    <t>reva.morales@yahoo.com</t>
  </si>
  <si>
    <t>531-71-3442</t>
  </si>
  <si>
    <t>215-329-9222</t>
  </si>
  <si>
    <t>Lawton</t>
  </si>
  <si>
    <t>Ina</t>
  </si>
  <si>
    <t>Cummings</t>
  </si>
  <si>
    <t>ina.cummings@gmail.com</t>
  </si>
  <si>
    <t>034-92-9215</t>
  </si>
  <si>
    <t>210-961-7669</t>
  </si>
  <si>
    <t>Rockdale</t>
  </si>
  <si>
    <t>Milam</t>
  </si>
  <si>
    <t>Kristi</t>
  </si>
  <si>
    <t>kristi.monroe@gmail.com</t>
  </si>
  <si>
    <t>695-16-4776</t>
  </si>
  <si>
    <t>212-734-5344</t>
  </si>
  <si>
    <t>Swan Lake</t>
  </si>
  <si>
    <t>Carpenter</t>
  </si>
  <si>
    <t>danial.carpenter@msn.com</t>
  </si>
  <si>
    <t>601-99-2184</t>
  </si>
  <si>
    <t>215-719-9400</t>
  </si>
  <si>
    <t>Macungie</t>
  </si>
  <si>
    <t>Benita</t>
  </si>
  <si>
    <t>benita.duncan@gmail.com</t>
  </si>
  <si>
    <t>724-28-0144</t>
  </si>
  <si>
    <t>423-901-1808</t>
  </si>
  <si>
    <t>Idlewild</t>
  </si>
  <si>
    <t>Dwayne</t>
  </si>
  <si>
    <t>dwayne.kim@ibm.com</t>
  </si>
  <si>
    <t>448-27-8402</t>
  </si>
  <si>
    <t>405-870-4505</t>
  </si>
  <si>
    <t>Waurika</t>
  </si>
  <si>
    <t>Rocha</t>
  </si>
  <si>
    <t>lorrie.rocha@aol.com</t>
  </si>
  <si>
    <t>678-22-7346</t>
  </si>
  <si>
    <t>304-719-7057</t>
  </si>
  <si>
    <t>Helen</t>
  </si>
  <si>
    <t>Raleigh</t>
  </si>
  <si>
    <t>juliana.hines@gmail.com</t>
  </si>
  <si>
    <t>580-41-4352</t>
  </si>
  <si>
    <t>262-884-6814</t>
  </si>
  <si>
    <t>Mac</t>
  </si>
  <si>
    <t>Mcleod</t>
  </si>
  <si>
    <t>mac.mcleod@gmail.com</t>
  </si>
  <si>
    <t>320-11-0958</t>
  </si>
  <si>
    <t>401-501-1565</t>
  </si>
  <si>
    <t>North Kingstown</t>
  </si>
  <si>
    <t>RI</t>
  </si>
  <si>
    <t>Bonner</t>
  </si>
  <si>
    <t>bryce.bonner@gmail.com</t>
  </si>
  <si>
    <t>348-08-7421</t>
  </si>
  <si>
    <t>505-386-4693</t>
  </si>
  <si>
    <t>Las Cruces</t>
  </si>
  <si>
    <t>Guadalupe</t>
  </si>
  <si>
    <t>guadalupe.holcomb@hotmail.com</t>
  </si>
  <si>
    <t>481-41-3721</t>
  </si>
  <si>
    <t>316-841-2836</t>
  </si>
  <si>
    <t>Talmage</t>
  </si>
  <si>
    <t>Dickinson</t>
  </si>
  <si>
    <t>Jacob</t>
  </si>
  <si>
    <t>jacob.cherry@yahoo.co.in</t>
  </si>
  <si>
    <t>083-02-8562</t>
  </si>
  <si>
    <t>603-796-6037</t>
  </si>
  <si>
    <t>East Kingston</t>
  </si>
  <si>
    <t>Jeanette</t>
  </si>
  <si>
    <t>Rivera</t>
  </si>
  <si>
    <t>jeanette.rivera@aol.com</t>
  </si>
  <si>
    <t>143-23-0461</t>
  </si>
  <si>
    <t>270-857-0407</t>
  </si>
  <si>
    <t>De Mossville</t>
  </si>
  <si>
    <t>Holt</t>
  </si>
  <si>
    <t>jefferson.holt@yahoo.ca</t>
  </si>
  <si>
    <t>304-37-7449</t>
  </si>
  <si>
    <t>701-992-3274</t>
  </si>
  <si>
    <t>Mekinock</t>
  </si>
  <si>
    <t>Grand Forks</t>
  </si>
  <si>
    <t>dillon.dunn@yahoo.ca</t>
  </si>
  <si>
    <t>029-92-4488</t>
  </si>
  <si>
    <t>209-642-0845</t>
  </si>
  <si>
    <t>Bertie</t>
  </si>
  <si>
    <t>bertie.slater@gmail.com</t>
  </si>
  <si>
    <t>574-61-0132</t>
  </si>
  <si>
    <t>215-850-8359</t>
  </si>
  <si>
    <t>East Smethport</t>
  </si>
  <si>
    <t>McKean</t>
  </si>
  <si>
    <t>Cooper</t>
  </si>
  <si>
    <t>hannah.cooper@shaw.ca</t>
  </si>
  <si>
    <t>509-33-6508</t>
  </si>
  <si>
    <t>240-919-2748</t>
  </si>
  <si>
    <t>Baltimore (city)</t>
  </si>
  <si>
    <t>Jon</t>
  </si>
  <si>
    <t>jon.mcneil@hotmail.com</t>
  </si>
  <si>
    <t>215-91-9193</t>
  </si>
  <si>
    <t>218-998-7784</t>
  </si>
  <si>
    <t>Swift</t>
  </si>
  <si>
    <t>Caitlin</t>
  </si>
  <si>
    <t>caitlin.mann@hotmail.com</t>
  </si>
  <si>
    <t>611-87-6022</t>
  </si>
  <si>
    <t>225-886-1747</t>
  </si>
  <si>
    <t>Hester</t>
  </si>
  <si>
    <t>St. James</t>
  </si>
  <si>
    <t>doris.giles@aol.com</t>
  </si>
  <si>
    <t>193-86-6409</t>
  </si>
  <si>
    <t>308-666-7569</t>
  </si>
  <si>
    <t>barbra.hobbs@outlook.com</t>
  </si>
  <si>
    <t>491-29-5239</t>
  </si>
  <si>
    <t>236-666-5502</t>
  </si>
  <si>
    <t>Witt</t>
  </si>
  <si>
    <t>hung.witt@apple.com</t>
  </si>
  <si>
    <t>043-15-7895</t>
  </si>
  <si>
    <t>479-636-8265</t>
  </si>
  <si>
    <t>Adele</t>
  </si>
  <si>
    <t>adele.scott@yahoo.com</t>
  </si>
  <si>
    <t>405-73-5476</t>
  </si>
  <si>
    <t>207-661-8706</t>
  </si>
  <si>
    <t>Stella</t>
  </si>
  <si>
    <t>stella.guy@btinternet.com</t>
  </si>
  <si>
    <t>536-71-1774</t>
  </si>
  <si>
    <t>210-990-9956</t>
  </si>
  <si>
    <t>clement.lancaster@charter.net</t>
  </si>
  <si>
    <t>180-86-6071</t>
  </si>
  <si>
    <t>406-298-8084</t>
  </si>
  <si>
    <t>Billings</t>
  </si>
  <si>
    <t>Yellowstone</t>
  </si>
  <si>
    <t>Rosetta</t>
  </si>
  <si>
    <t>rosetta.decker@bp.com</t>
  </si>
  <si>
    <t>583-99-8323</t>
  </si>
  <si>
    <t>252-964-7255</t>
  </si>
  <si>
    <t>Morganton</t>
  </si>
  <si>
    <t>Caleb</t>
  </si>
  <si>
    <t>caleb.poole@hotmail.com</t>
  </si>
  <si>
    <t>466-99-5783</t>
  </si>
  <si>
    <t>212-282-7388</t>
  </si>
  <si>
    <t>Eastport</t>
  </si>
  <si>
    <t>dudley.elliott@yahoo.com</t>
  </si>
  <si>
    <t>636-31-2637</t>
  </si>
  <si>
    <t>217-293-4309</t>
  </si>
  <si>
    <t>Barbara</t>
  </si>
  <si>
    <t>Palmer</t>
  </si>
  <si>
    <t>barbara.palmer@yahoo.com</t>
  </si>
  <si>
    <t>677-22-6704</t>
  </si>
  <si>
    <t>225-544-2407</t>
  </si>
  <si>
    <t>New Orleans</t>
  </si>
  <si>
    <t>Orleans</t>
  </si>
  <si>
    <t>Alana</t>
  </si>
  <si>
    <t>Henderson</t>
  </si>
  <si>
    <t>alana.henderson@gmail.com</t>
  </si>
  <si>
    <t>416-67-9779</t>
  </si>
  <si>
    <t>701-366-9793</t>
  </si>
  <si>
    <t>Hazel</t>
  </si>
  <si>
    <t>hazel.case@aol.com</t>
  </si>
  <si>
    <t>241-99-0661</t>
  </si>
  <si>
    <t>228-989-5956</t>
  </si>
  <si>
    <t>Thornton</t>
  </si>
  <si>
    <t>Lyons</t>
  </si>
  <si>
    <t>erich.lyons@gmail.com</t>
  </si>
  <si>
    <t>752-09-2442</t>
  </si>
  <si>
    <t>303-271-1917</t>
  </si>
  <si>
    <t>elise.zimmerman@gmail.com</t>
  </si>
  <si>
    <t>322-11-8121</t>
  </si>
  <si>
    <t>215-954-2885</t>
  </si>
  <si>
    <t>mauro.fernandez@gmail.com</t>
  </si>
  <si>
    <t>490-29-1098</t>
  </si>
  <si>
    <t>423-250-3418</t>
  </si>
  <si>
    <t>Memphis</t>
  </si>
  <si>
    <t>Luisa</t>
  </si>
  <si>
    <t>Mcintyre</t>
  </si>
  <si>
    <t>luisa.mcintyre@outlook.com</t>
  </si>
  <si>
    <t>562-99-9605</t>
  </si>
  <si>
    <t>316-947-5074</t>
  </si>
  <si>
    <t>Duane</t>
  </si>
  <si>
    <t>Lowery</t>
  </si>
  <si>
    <t>duane.lowery@aol.com</t>
  </si>
  <si>
    <t>004-13-6661</t>
  </si>
  <si>
    <t>202-744-6568</t>
  </si>
  <si>
    <t>Weldon</t>
  </si>
  <si>
    <t>weldon.hyde@gmail.com</t>
  </si>
  <si>
    <t>764-29-9584</t>
  </si>
  <si>
    <t>210-906-6433</t>
  </si>
  <si>
    <t>Ilene</t>
  </si>
  <si>
    <t>Head</t>
  </si>
  <si>
    <t>ilene.head@apple.com</t>
  </si>
  <si>
    <t>282-15-5642</t>
  </si>
  <si>
    <t>218-848-8169</t>
  </si>
  <si>
    <t>Phil</t>
  </si>
  <si>
    <t>phil.montgomery@btinternet.com</t>
  </si>
  <si>
    <t>623-85-2895</t>
  </si>
  <si>
    <t>503-244-7905</t>
  </si>
  <si>
    <t>Yamhill</t>
  </si>
  <si>
    <t>Jonas</t>
  </si>
  <si>
    <t>Underwood</t>
  </si>
  <si>
    <t>jonas.underwood@exxonmobil.com</t>
  </si>
  <si>
    <t>327-11-7801</t>
  </si>
  <si>
    <t>479-958-4553</t>
  </si>
  <si>
    <t>Hatfield</t>
  </si>
  <si>
    <t>benita.mcgee@hotmail.com</t>
  </si>
  <si>
    <t>044-15-3638</t>
  </si>
  <si>
    <t>405-902-2464</t>
  </si>
  <si>
    <t>Nardin</t>
  </si>
  <si>
    <t>Rochelle</t>
  </si>
  <si>
    <t>rochelle.guerrero@gmail.com</t>
  </si>
  <si>
    <t>120-98-6307</t>
  </si>
  <si>
    <t>229-820-6585</t>
  </si>
  <si>
    <t>Pooler</t>
  </si>
  <si>
    <t>Chatham</t>
  </si>
  <si>
    <t>Terra</t>
  </si>
  <si>
    <t>Webb</t>
  </si>
  <si>
    <t>terra.webb@gmail.com</t>
  </si>
  <si>
    <t>266-99-6589</t>
  </si>
  <si>
    <t>216-696-0115</t>
  </si>
  <si>
    <t>Youngstown</t>
  </si>
  <si>
    <t>Mahoning</t>
  </si>
  <si>
    <t>buford.zimmerman@yahoo.ca</t>
  </si>
  <si>
    <t>258-99-0396</t>
  </si>
  <si>
    <t>210-683-4660</t>
  </si>
  <si>
    <t>Emanuel</t>
  </si>
  <si>
    <t>Nichols</t>
  </si>
  <si>
    <t>emanuel.nichols@hotmail.co.uk</t>
  </si>
  <si>
    <t>359-08-1106</t>
  </si>
  <si>
    <t>228-269-2893</t>
  </si>
  <si>
    <t>Yazoo City</t>
  </si>
  <si>
    <t>Yazoo</t>
  </si>
  <si>
    <t>Cheryl</t>
  </si>
  <si>
    <t>cheryl.french@aol.com</t>
  </si>
  <si>
    <t>389-33-0522</t>
  </si>
  <si>
    <t>203-248-3705</t>
  </si>
  <si>
    <t>Theodore</t>
  </si>
  <si>
    <t>theodore.dale@exxonmobil.com</t>
  </si>
  <si>
    <t>750-20-7529</t>
  </si>
  <si>
    <t>217-241-9866</t>
  </si>
  <si>
    <t>Opheim</t>
  </si>
  <si>
    <t>Ginger</t>
  </si>
  <si>
    <t>ginger.palmer@btinternet.com</t>
  </si>
  <si>
    <t>333-11-6014</t>
  </si>
  <si>
    <t>505-316-8178</t>
  </si>
  <si>
    <t>Valmora</t>
  </si>
  <si>
    <t>Lilian</t>
  </si>
  <si>
    <t>Stein</t>
  </si>
  <si>
    <t>lilian.stein@aol.com</t>
  </si>
  <si>
    <t>314-35-6095</t>
  </si>
  <si>
    <t>239-558-2134</t>
  </si>
  <si>
    <t>Neptune Beach</t>
  </si>
  <si>
    <t>gilbert.luna@microsoft.com</t>
  </si>
  <si>
    <t>042-15-5241</t>
  </si>
  <si>
    <t>216-441-7069</t>
  </si>
  <si>
    <t>North Star</t>
  </si>
  <si>
    <t>Darke</t>
  </si>
  <si>
    <t>waldo.wright@bp.com</t>
  </si>
  <si>
    <t>103-02-8337</t>
  </si>
  <si>
    <t>252-444-7824</t>
  </si>
  <si>
    <t>Clayton</t>
  </si>
  <si>
    <t>Cunningham</t>
  </si>
  <si>
    <t>tommie.cunningham@btinternet.com</t>
  </si>
  <si>
    <t>759-12-8254</t>
  </si>
  <si>
    <t>303-578-8897</t>
  </si>
  <si>
    <t>Alma</t>
  </si>
  <si>
    <t>Park</t>
  </si>
  <si>
    <t>George</t>
  </si>
  <si>
    <t>george.potts@msn.com</t>
  </si>
  <si>
    <t>313-35-0994</t>
  </si>
  <si>
    <t>228-447-7099</t>
  </si>
  <si>
    <t>Vardaman</t>
  </si>
  <si>
    <t>Hutchinson</t>
  </si>
  <si>
    <t>graham.hutchinson@microsoft.com</t>
  </si>
  <si>
    <t>360-08-1956</t>
  </si>
  <si>
    <t>216-832-6715</t>
  </si>
  <si>
    <t>Stockdale</t>
  </si>
  <si>
    <t>ophelia.pena@gmail.com</t>
  </si>
  <si>
    <t>144-23-2416</t>
  </si>
  <si>
    <t>229-494-7152</t>
  </si>
  <si>
    <t>Kingsland</t>
  </si>
  <si>
    <t>Harper</t>
  </si>
  <si>
    <t>lon.harper@aol.com</t>
  </si>
  <si>
    <t>655-36-7746</t>
  </si>
  <si>
    <t>316-912-3105</t>
  </si>
  <si>
    <t>Irvin</t>
  </si>
  <si>
    <t>irvin.witt@gmail.com</t>
  </si>
  <si>
    <t>244-99-1471</t>
  </si>
  <si>
    <t>479-538-7205</t>
  </si>
  <si>
    <t>Dierks</t>
  </si>
  <si>
    <t>Spears</t>
  </si>
  <si>
    <t>sheri.spears@yahoo.com</t>
  </si>
  <si>
    <t>431-99-1687</t>
  </si>
  <si>
    <t>304-279-5182</t>
  </si>
  <si>
    <t>Gallagher</t>
  </si>
  <si>
    <t>alberta.page@hotmail.com</t>
  </si>
  <si>
    <t>210-84-8950</t>
  </si>
  <si>
    <t>207-407-3515</t>
  </si>
  <si>
    <t>Levant</t>
  </si>
  <si>
    <t>Penobscot</t>
  </si>
  <si>
    <t>Kerri</t>
  </si>
  <si>
    <t>Santos</t>
  </si>
  <si>
    <t>kerri.santos@yahoo.com</t>
  </si>
  <si>
    <t>412-99-7151</t>
  </si>
  <si>
    <t>479-892-9591</t>
  </si>
  <si>
    <t>College Station</t>
  </si>
  <si>
    <t>Olin</t>
  </si>
  <si>
    <t>olin.case@hotmail.com</t>
  </si>
  <si>
    <t>267-99-1476</t>
  </si>
  <si>
    <t>308-857-4365</t>
  </si>
  <si>
    <t>Carleton</t>
  </si>
  <si>
    <t>Thayer</t>
  </si>
  <si>
    <t>Stefan</t>
  </si>
  <si>
    <t>stefan.jacobs@cox.net</t>
  </si>
  <si>
    <t>179-86-9985</t>
  </si>
  <si>
    <t>236-864-7510</t>
  </si>
  <si>
    <t>Fredericksburg</t>
  </si>
  <si>
    <t>Fredericksburg (city)</t>
  </si>
  <si>
    <t>Allison</t>
  </si>
  <si>
    <t>cody.allison@gmail.com</t>
  </si>
  <si>
    <t>312-35-7906</t>
  </si>
  <si>
    <t>209-221-5075</t>
  </si>
  <si>
    <t>Pasadena</t>
  </si>
  <si>
    <t>Bonnie</t>
  </si>
  <si>
    <t>bonnie.baker@bp.com</t>
  </si>
  <si>
    <t>064-02-6162</t>
  </si>
  <si>
    <t>262-696-9171</t>
  </si>
  <si>
    <t>Mukwonago</t>
  </si>
  <si>
    <t>luke.turner@charter.net</t>
  </si>
  <si>
    <t>056-02-8240</t>
  </si>
  <si>
    <t>231-629-0498</t>
  </si>
  <si>
    <t>Freeport</t>
  </si>
  <si>
    <t>Eva</t>
  </si>
  <si>
    <t>eva.holman@hotmail.com</t>
  </si>
  <si>
    <t>343-11-1935</t>
  </si>
  <si>
    <t>209-912-6705</t>
  </si>
  <si>
    <t>Turlock</t>
  </si>
  <si>
    <t>Stanislaus</t>
  </si>
  <si>
    <t>Maritza</t>
  </si>
  <si>
    <t>maritza.christian@microsoft.com</t>
  </si>
  <si>
    <t>336-11-5030</t>
  </si>
  <si>
    <t>203-224-9056</t>
  </si>
  <si>
    <t>Stamford</t>
  </si>
  <si>
    <t>phyllis.dudley@yahoo.co.in</t>
  </si>
  <si>
    <t>101-02-6501</t>
  </si>
  <si>
    <t>405-970-2341</t>
  </si>
  <si>
    <t>Meno</t>
  </si>
  <si>
    <t>Employees</t>
  </si>
  <si>
    <t>JOHN CLOSE</t>
  </si>
  <si>
    <t>JOHN WATKINS</t>
  </si>
  <si>
    <t xml:space="preserve">ALLISON CHARLES </t>
  </si>
  <si>
    <t>MARGIE LYONS</t>
  </si>
  <si>
    <t>GEORGE WINKLER</t>
  </si>
  <si>
    <t>JEAN LAWSON</t>
  </si>
  <si>
    <t>HAROLD GRAENING</t>
  </si>
  <si>
    <t>JULIE BAKER</t>
  </si>
  <si>
    <t>CAROL SUNDRY</t>
  </si>
  <si>
    <t>THOMAS BERNARD</t>
  </si>
  <si>
    <t>SANDI MCLEAN</t>
  </si>
  <si>
    <t>LINDA JANES</t>
  </si>
  <si>
    <t>CHRISTINE MILLER</t>
  </si>
  <si>
    <t>DAVID KLEIN</t>
  </si>
  <si>
    <t>ROBERT KARNS</t>
  </si>
  <si>
    <t>DAWN ELLIOT</t>
  </si>
  <si>
    <t>JENNIFER DILLUS</t>
  </si>
  <si>
    <t>CORRINE ALEXANDER</t>
  </si>
  <si>
    <t>ERIC FORESTER</t>
  </si>
  <si>
    <t>MELISSA ERICKSON</t>
  </si>
  <si>
    <t>CASSANDRA PATTERSON</t>
  </si>
  <si>
    <t>ROBERT MERRIMAN</t>
  </si>
  <si>
    <t>LAWRENCE CAPER</t>
  </si>
  <si>
    <t>GERALD FORLYN</t>
  </si>
  <si>
    <t>CHARLES MANNING</t>
  </si>
  <si>
    <t>ELLIE BRICKMAN</t>
  </si>
  <si>
    <t>JASON STEVENS</t>
  </si>
  <si>
    <t>VICTOR ALLEN</t>
  </si>
  <si>
    <t>SCOTT MILLER</t>
  </si>
  <si>
    <t>JOHN KLAUS</t>
  </si>
  <si>
    <t>CINDI JENKINS</t>
  </si>
  <si>
    <t>SHERILYNE BAKER</t>
  </si>
  <si>
    <t>CHRISTOPHER LANCE</t>
  </si>
  <si>
    <t>GEORGE SIMON</t>
  </si>
  <si>
    <t>MICHEL HACKWORTH</t>
  </si>
  <si>
    <t>DAMON CREEVY</t>
  </si>
  <si>
    <t>ALLEN FREEMAN</t>
  </si>
  <si>
    <t>DOROTHY PARKER</t>
  </si>
  <si>
    <t>DERRICK DEVINSHIRE</t>
  </si>
  <si>
    <t>HOLLY SMITH</t>
  </si>
  <si>
    <t>DENISE AMUNDS</t>
  </si>
  <si>
    <t>EMILY ROSELIN</t>
  </si>
  <si>
    <t>MEGAN PARKSON</t>
  </si>
  <si>
    <t>JOHN ELDERSON</t>
  </si>
  <si>
    <t>BILL BATES</t>
  </si>
  <si>
    <t>ADAM LONGWELL</t>
  </si>
  <si>
    <t>JAKE COY</t>
  </si>
  <si>
    <t>SHERRY CANSIT</t>
  </si>
  <si>
    <t>HEATHER WOLFE</t>
  </si>
  <si>
    <t>Country</t>
  </si>
  <si>
    <t>Salesperson</t>
  </si>
  <si>
    <t>Order Date</t>
  </si>
  <si>
    <t>OrderID</t>
  </si>
  <si>
    <t>Order Amount</t>
  </si>
  <si>
    <t>UK commission 20%
USA commission 25%</t>
  </si>
  <si>
    <t>UK</t>
  </si>
  <si>
    <t>Suyama</t>
  </si>
  <si>
    <t>USA</t>
  </si>
  <si>
    <t>Peacock</t>
  </si>
  <si>
    <t>Leverling</t>
  </si>
  <si>
    <t>Dodsworth</t>
  </si>
  <si>
    <t>Davolio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</si>
</sst>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24"/>
      <color theme="8"/>
      <name val="Calibri Light"/>
      <family val="2"/>
      <scheme val="major"/>
    </font>
    <font>
      <sz val="11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4" tint="0.39997558519241921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n">
        <color theme="4" tint="0.39997558519241921"/>
      </right>
      <top style="thick">
        <color theme="0"/>
      </top>
      <bottom/>
      <diagonal/>
    </border>
    <border>
      <left style="thin">
        <color theme="0"/>
      </left>
      <right/>
      <top style="thin">
        <color theme="4" tint="0.3999755851924192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>
      <alignment vertical="center" wrapText="1"/>
    </xf>
    <xf numFmtId="0" fontId="9" fillId="0" borderId="0" applyNumberFormat="0" applyFill="0" applyBorder="0" applyProtection="0">
      <alignment horizontal="left" vertical="center"/>
    </xf>
    <xf numFmtId="14" fontId="10" fillId="0" borderId="0" applyFill="0" applyProtection="0">
      <alignment horizontal="left" vertical="center" indent="2"/>
    </xf>
    <xf numFmtId="164" fontId="8" fillId="0" borderId="0" applyFont="0" applyFill="0" applyBorder="0" applyProtection="0">
      <alignment horizontal="right" vertical="center"/>
    </xf>
    <xf numFmtId="1" fontId="8" fillId="0" borderId="0" applyFont="0" applyFill="0" applyBorder="0" applyProtection="0">
      <alignment horizontal="right" vertical="center"/>
    </xf>
    <xf numFmtId="0" fontId="4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0" fillId="0" borderId="0" xfId="1" applyFont="1"/>
    <xf numFmtId="44" fontId="2" fillId="0" borderId="0" xfId="1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3" fillId="0" borderId="0" xfId="0" applyFont="1"/>
    <xf numFmtId="44" fontId="3" fillId="0" borderId="0" xfId="1" applyFont="1"/>
    <xf numFmtId="0" fontId="8" fillId="0" borderId="0" xfId="2">
      <alignment vertical="center" wrapText="1"/>
    </xf>
    <xf numFmtId="0" fontId="9" fillId="0" borderId="0" xfId="3">
      <alignment horizontal="left" vertical="center"/>
    </xf>
    <xf numFmtId="1" fontId="8" fillId="0" borderId="0" xfId="2" applyNumberFormat="1">
      <alignment vertical="center" wrapText="1"/>
    </xf>
    <xf numFmtId="0" fontId="7" fillId="4" borderId="3" xfId="2" applyFont="1" applyFill="1" applyBorder="1">
      <alignment vertical="center" wrapText="1"/>
    </xf>
    <xf numFmtId="0" fontId="7" fillId="4" borderId="4" xfId="2" applyFont="1" applyFill="1" applyBorder="1">
      <alignment vertical="center" wrapText="1"/>
    </xf>
    <xf numFmtId="0" fontId="1" fillId="5" borderId="6" xfId="2" applyFont="1" applyFill="1" applyBorder="1">
      <alignment vertical="center" wrapText="1"/>
    </xf>
    <xf numFmtId="1" fontId="1" fillId="5" borderId="6" xfId="6" applyNumberFormat="1" applyFont="1" applyFill="1" applyBorder="1" applyAlignment="1">
      <alignment horizontal="right" vertical="center"/>
    </xf>
    <xf numFmtId="0" fontId="1" fillId="5" borderId="6" xfId="6" applyNumberFormat="1" applyFont="1" applyFill="1" applyBorder="1" applyAlignment="1">
      <alignment horizontal="right" vertical="center"/>
    </xf>
    <xf numFmtId="164" fontId="1" fillId="5" borderId="6" xfId="5" applyNumberFormat="1" applyFont="1" applyFill="1" applyBorder="1" applyAlignment="1">
      <alignment horizontal="right" vertical="center"/>
    </xf>
    <xf numFmtId="1" fontId="1" fillId="3" borderId="2" xfId="5" applyNumberFormat="1" applyFont="1" applyFill="1" applyBorder="1" applyAlignment="1">
      <alignment horizontal="right" vertical="center"/>
    </xf>
    <xf numFmtId="0" fontId="1" fillId="6" borderId="2" xfId="2" applyFont="1" applyFill="1" applyBorder="1">
      <alignment vertical="center" wrapText="1"/>
    </xf>
    <xf numFmtId="1" fontId="1" fillId="6" borderId="2" xfId="6" applyNumberFormat="1" applyFont="1" applyFill="1" applyBorder="1" applyAlignment="1">
      <alignment horizontal="right" vertical="center"/>
    </xf>
    <xf numFmtId="0" fontId="1" fillId="6" borderId="2" xfId="6" applyNumberFormat="1" applyFont="1" applyFill="1" applyBorder="1" applyAlignment="1">
      <alignment horizontal="right" vertical="center"/>
    </xf>
    <xf numFmtId="164" fontId="1" fillId="6" borderId="2" xfId="5" applyNumberFormat="1" applyFont="1" applyFill="1" applyBorder="1" applyAlignment="1">
      <alignment horizontal="right" vertical="center"/>
    </xf>
    <xf numFmtId="1" fontId="1" fillId="6" borderId="2" xfId="2" applyNumberFormat="1" applyFont="1" applyFill="1" applyBorder="1">
      <alignment vertical="center" wrapText="1"/>
    </xf>
    <xf numFmtId="0" fontId="1" fillId="5" borderId="2" xfId="2" applyFont="1" applyFill="1" applyBorder="1">
      <alignment vertical="center" wrapText="1"/>
    </xf>
    <xf numFmtId="1" fontId="1" fillId="5" borderId="2" xfId="6" applyNumberFormat="1" applyFont="1" applyFill="1" applyBorder="1" applyAlignment="1">
      <alignment horizontal="right" vertical="center"/>
    </xf>
    <xf numFmtId="164" fontId="1" fillId="5" borderId="2" xfId="5" applyNumberFormat="1" applyFont="1" applyFill="1" applyBorder="1" applyAlignment="1">
      <alignment horizontal="right" vertical="center"/>
    </xf>
    <xf numFmtId="1" fontId="1" fillId="5" borderId="2" xfId="2" applyNumberFormat="1" applyFont="1" applyFill="1" applyBorder="1">
      <alignment vertical="center" wrapText="1"/>
    </xf>
    <xf numFmtId="1" fontId="7" fillId="4" borderId="5" xfId="2" applyNumberFormat="1" applyFont="1" applyFill="1" applyBorder="1" applyAlignment="1">
      <alignment horizontal="center" vertical="center" wrapText="1"/>
    </xf>
    <xf numFmtId="2" fontId="8" fillId="0" borderId="0" xfId="2" applyNumberFormat="1">
      <alignment vertical="center" wrapText="1"/>
    </xf>
    <xf numFmtId="2" fontId="7" fillId="4" borderId="5" xfId="2" applyNumberFormat="1" applyFont="1" applyFill="1" applyBorder="1" applyAlignment="1">
      <alignment horizontal="center" vertical="center" wrapText="1"/>
    </xf>
    <xf numFmtId="2" fontId="1" fillId="3" borderId="2" xfId="5" applyNumberFormat="1" applyFont="1" applyFill="1" applyBorder="1" applyAlignment="1">
      <alignment horizontal="right" vertical="center"/>
    </xf>
    <xf numFmtId="2" fontId="1" fillId="6" borderId="2" xfId="2" applyNumberFormat="1" applyFont="1" applyFill="1" applyBorder="1">
      <alignment vertical="center" wrapText="1"/>
    </xf>
    <xf numFmtId="2" fontId="1" fillId="5" borderId="2" xfId="2" applyNumberFormat="1" applyFont="1" applyFill="1" applyBorder="1">
      <alignment vertical="center" wrapText="1"/>
    </xf>
    <xf numFmtId="0" fontId="0" fillId="6" borderId="2" xfId="2" applyFont="1" applyFill="1" applyBorder="1">
      <alignment vertical="center" wrapText="1"/>
    </xf>
    <xf numFmtId="0" fontId="1" fillId="7" borderId="2" xfId="5" applyNumberFormat="1" applyFont="1" applyFill="1" applyBorder="1" applyAlignment="1">
      <alignment horizontal="right" vertical="center"/>
    </xf>
    <xf numFmtId="14" fontId="11" fillId="8" borderId="0" xfId="4" applyFont="1" applyFill="1" applyAlignment="1">
      <alignment vertical="center"/>
    </xf>
    <xf numFmtId="0" fontId="0" fillId="5" borderId="2" xfId="2" applyFont="1" applyFill="1" applyBorder="1">
      <alignment vertical="center"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wrapText="1"/>
    </xf>
    <xf numFmtId="14" fontId="0" fillId="0" borderId="0" xfId="0" applyNumberFormat="1"/>
    <xf numFmtId="0" fontId="0" fillId="9" borderId="0" xfId="0" applyFill="1"/>
    <xf numFmtId="14" fontId="0" fillId="9" borderId="0" xfId="0" applyNumberFormat="1" applyFill="1"/>
    <xf numFmtId="0" fontId="4" fillId="0" borderId="0" xfId="0" applyFont="1"/>
    <xf numFmtId="0" fontId="0" fillId="0" borderId="0" xfId="0" applyFill="1"/>
    <xf numFmtId="0" fontId="12" fillId="0" borderId="0" xfId="7" applyNumberFormat="1" applyFont="1"/>
    <xf numFmtId="0" fontId="12" fillId="0" borderId="0" xfId="7" quotePrefix="1" applyNumberFormat="1" applyFont="1"/>
    <xf numFmtId="0" fontId="4" fillId="0" borderId="0" xfId="7" applyAlignment="1">
      <alignment wrapText="1"/>
    </xf>
    <xf numFmtId="0" fontId="4" fillId="0" borderId="0" xfId="7"/>
    <xf numFmtId="0" fontId="13" fillId="0" borderId="0" xfId="7" quotePrefix="1" applyNumberFormat="1" applyFont="1"/>
    <xf numFmtId="14" fontId="13" fillId="0" borderId="0" xfId="7" applyNumberFormat="1" applyFont="1"/>
  </cellXfs>
  <cellStyles count="8">
    <cellStyle name="Comma 2" xfId="6"/>
    <cellStyle name="Currency" xfId="1" builtinId="4"/>
    <cellStyle name="Currency 2" xfId="5"/>
    <cellStyle name="Heading 1 2" xfId="4"/>
    <cellStyle name="Normal" xfId="0" builtinId="0"/>
    <cellStyle name="Normal 3" xfId="2"/>
    <cellStyle name="Normal 4" xfId="7"/>
    <cellStyle name="Title 2" xfId="3"/>
  </cellStyles>
  <dxfs count="2">
    <dxf>
      <numFmt numFmtId="165" formatCode="_-[$£-809]* #,##0.00_-;\-[$£-809]* #,##0.00_-;_-[$£-809]* &quot;-&quot;??_-;_-@_-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22</xdr:row>
      <xdr:rowOff>106680</xdr:rowOff>
    </xdr:from>
    <xdr:to>
      <xdr:col>6</xdr:col>
      <xdr:colOff>274320</xdr:colOff>
      <xdr:row>23</xdr:row>
      <xdr:rowOff>175260</xdr:rowOff>
    </xdr:to>
    <xdr:sp macro="" textlink="">
      <xdr:nvSpPr>
        <xdr:cNvPr id="2" name="TextBox 1"/>
        <xdr:cNvSpPr txBox="1"/>
      </xdr:nvSpPr>
      <xdr:spPr>
        <a:xfrm>
          <a:off x="4381500" y="4130040"/>
          <a:ext cx="914400" cy="251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3000+1000</a:t>
          </a:r>
        </a:p>
      </xdr:txBody>
    </xdr:sp>
    <xdr:clientData/>
  </xdr:twoCellAnchor>
  <xdr:twoCellAnchor>
    <xdr:from>
      <xdr:col>4</xdr:col>
      <xdr:colOff>312420</xdr:colOff>
      <xdr:row>22</xdr:row>
      <xdr:rowOff>7620</xdr:rowOff>
    </xdr:from>
    <xdr:to>
      <xdr:col>5</xdr:col>
      <xdr:colOff>45720</xdr:colOff>
      <xdr:row>22</xdr:row>
      <xdr:rowOff>114300</xdr:rowOff>
    </xdr:to>
    <xdr:cxnSp macro="">
      <xdr:nvCxnSpPr>
        <xdr:cNvPr id="3" name="Straight Arrow Connector 2"/>
        <xdr:cNvCxnSpPr/>
      </xdr:nvCxnSpPr>
      <xdr:spPr>
        <a:xfrm flipH="1" flipV="1">
          <a:off x="3939540" y="4030980"/>
          <a:ext cx="434340" cy="1066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76200</xdr:colOff>
      <xdr:row>22</xdr:row>
      <xdr:rowOff>0</xdr:rowOff>
    </xdr:from>
    <xdr:to>
      <xdr:col>6</xdr:col>
      <xdr:colOff>205740</xdr:colOff>
      <xdr:row>22</xdr:row>
      <xdr:rowOff>106680</xdr:rowOff>
    </xdr:to>
    <xdr:cxnSp macro="">
      <xdr:nvCxnSpPr>
        <xdr:cNvPr id="4" name="Straight Arrow Connector 3"/>
        <xdr:cNvCxnSpPr/>
      </xdr:nvCxnSpPr>
      <xdr:spPr>
        <a:xfrm flipV="1">
          <a:off x="5097780" y="4023360"/>
          <a:ext cx="129540" cy="1066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1209675</xdr:colOff>
      <xdr:row>0</xdr:row>
      <xdr:rowOff>0</xdr:rowOff>
    </xdr:from>
    <xdr:to>
      <xdr:col>8</xdr:col>
      <xdr:colOff>1904</xdr:colOff>
      <xdr:row>1</xdr:row>
      <xdr:rowOff>428624</xdr:rowOff>
    </xdr:to>
    <xdr:pic>
      <xdr:nvPicPr>
        <xdr:cNvPr id="2" name="grocery2.jpg" descr="Paper bag with daily groceries insid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6581775" y="0"/>
          <a:ext cx="2952749" cy="1091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" sqref="H2"/>
    </sheetView>
  </sheetViews>
  <sheetFormatPr defaultRowHeight="15" x14ac:dyDescent="0.25"/>
  <cols>
    <col min="1" max="1" width="16.140625" bestFit="1" customWidth="1"/>
    <col min="2" max="2" width="11.85546875" bestFit="1" customWidth="1"/>
    <col min="3" max="3" width="13.28515625" bestFit="1" customWidth="1"/>
    <col min="4" max="4" width="9.7109375" bestFit="1" customWidth="1"/>
    <col min="5" max="7" width="10.5703125" bestFit="1" customWidth="1"/>
    <col min="8" max="8" width="13.5703125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8" x14ac:dyDescent="0.25">
      <c r="A2" s="1" t="s">
        <v>8</v>
      </c>
      <c r="B2" s="4">
        <v>923</v>
      </c>
      <c r="C2" s="4">
        <v>2006</v>
      </c>
      <c r="D2" s="4">
        <v>652</v>
      </c>
      <c r="E2" s="4">
        <v>543</v>
      </c>
      <c r="F2" s="4">
        <v>3029</v>
      </c>
      <c r="G2" s="4">
        <f t="shared" ref="G2:G17" si="0">SUM(B2:F2)</f>
        <v>7153</v>
      </c>
    </row>
    <row r="3" spans="1:8" x14ac:dyDescent="0.25">
      <c r="A3" s="1" t="s">
        <v>9</v>
      </c>
      <c r="B3" s="4">
        <v>600</v>
      </c>
      <c r="C3" s="4">
        <v>1540</v>
      </c>
      <c r="D3" s="4">
        <v>300</v>
      </c>
      <c r="E3" s="4">
        <v>450</v>
      </c>
      <c r="F3" s="4">
        <v>2000</v>
      </c>
      <c r="G3" s="4">
        <f t="shared" si="0"/>
        <v>4890</v>
      </c>
    </row>
    <row r="4" spans="1:8" x14ac:dyDescent="0.25">
      <c r="A4" s="1" t="s">
        <v>10</v>
      </c>
      <c r="B4" s="4">
        <v>540</v>
      </c>
      <c r="C4" s="4">
        <v>1200</v>
      </c>
      <c r="D4" s="4">
        <v>250</v>
      </c>
      <c r="E4" s="4">
        <v>375</v>
      </c>
      <c r="F4" s="4">
        <v>1500</v>
      </c>
      <c r="G4" s="4">
        <f t="shared" si="0"/>
        <v>3865</v>
      </c>
    </row>
    <row r="5" spans="1:8" x14ac:dyDescent="0.25">
      <c r="A5" s="1" t="s">
        <v>11</v>
      </c>
      <c r="B5" s="4">
        <v>600</v>
      </c>
      <c r="C5" s="4">
        <v>1252</v>
      </c>
      <c r="D5" s="4">
        <v>220</v>
      </c>
      <c r="E5" s="4">
        <v>300</v>
      </c>
      <c r="F5" s="4">
        <v>1105</v>
      </c>
      <c r="G5" s="4">
        <f t="shared" si="0"/>
        <v>3477</v>
      </c>
    </row>
    <row r="6" spans="1:8" x14ac:dyDescent="0.25">
      <c r="A6" s="1" t="s">
        <v>12</v>
      </c>
      <c r="B6" s="4">
        <v>460</v>
      </c>
      <c r="C6" s="4">
        <v>1005</v>
      </c>
      <c r="D6" s="4">
        <v>326</v>
      </c>
      <c r="E6" s="4">
        <v>200</v>
      </c>
      <c r="F6" s="4">
        <v>954</v>
      </c>
      <c r="G6" s="4">
        <f t="shared" si="0"/>
        <v>2945</v>
      </c>
    </row>
    <row r="7" spans="1:8" x14ac:dyDescent="0.25">
      <c r="A7" s="1" t="s">
        <v>13</v>
      </c>
      <c r="B7" s="4">
        <v>800</v>
      </c>
      <c r="C7" s="4">
        <v>2890</v>
      </c>
      <c r="D7" s="4">
        <v>820</v>
      </c>
      <c r="E7" s="4">
        <v>560</v>
      </c>
      <c r="F7" s="4">
        <v>2500</v>
      </c>
      <c r="G7" s="4">
        <f t="shared" si="0"/>
        <v>7570</v>
      </c>
    </row>
    <row r="8" spans="1:8" x14ac:dyDescent="0.25">
      <c r="A8" s="1" t="s">
        <v>14</v>
      </c>
      <c r="B8" s="4">
        <v>400</v>
      </c>
      <c r="C8" s="4">
        <v>800</v>
      </c>
      <c r="D8" s="4">
        <v>130</v>
      </c>
      <c r="E8" s="4">
        <v>200</v>
      </c>
      <c r="F8" s="4">
        <v>600</v>
      </c>
      <c r="G8" s="4">
        <f t="shared" si="0"/>
        <v>2130</v>
      </c>
    </row>
    <row r="9" spans="1:8" x14ac:dyDescent="0.25">
      <c r="A9" s="1" t="s">
        <v>15</v>
      </c>
      <c r="B9" s="4">
        <v>300</v>
      </c>
      <c r="C9" s="4">
        <v>450</v>
      </c>
      <c r="D9" s="4">
        <v>112</v>
      </c>
      <c r="E9" s="4">
        <v>100</v>
      </c>
      <c r="F9" s="4">
        <v>500</v>
      </c>
      <c r="G9" s="4">
        <f t="shared" si="0"/>
        <v>1462</v>
      </c>
    </row>
    <row r="10" spans="1:8" x14ac:dyDescent="0.25">
      <c r="A10" s="1" t="s">
        <v>16</v>
      </c>
      <c r="B10" s="4">
        <v>825</v>
      </c>
      <c r="C10" s="4">
        <v>1600</v>
      </c>
      <c r="D10" s="4">
        <v>430</v>
      </c>
      <c r="E10" s="4">
        <v>255</v>
      </c>
      <c r="F10" s="4">
        <v>3250</v>
      </c>
      <c r="G10" s="4">
        <f t="shared" si="0"/>
        <v>6360</v>
      </c>
    </row>
    <row r="11" spans="1:8" x14ac:dyDescent="0.25">
      <c r="A11" s="1" t="s">
        <v>17</v>
      </c>
      <c r="B11" s="4">
        <v>325</v>
      </c>
      <c r="C11" s="4">
        <v>642</v>
      </c>
      <c r="D11" s="4">
        <v>100</v>
      </c>
      <c r="E11" s="4">
        <v>230</v>
      </c>
      <c r="F11" s="4">
        <v>860</v>
      </c>
      <c r="G11" s="4">
        <f t="shared" si="0"/>
        <v>2157</v>
      </c>
    </row>
    <row r="12" spans="1:8" x14ac:dyDescent="0.25">
      <c r="A12" s="1" t="s">
        <v>18</v>
      </c>
      <c r="B12" s="4">
        <v>800</v>
      </c>
      <c r="C12" s="4">
        <v>1850</v>
      </c>
      <c r="D12" s="4">
        <v>512</v>
      </c>
      <c r="E12" s="4">
        <v>610</v>
      </c>
      <c r="F12" s="4">
        <v>2950</v>
      </c>
      <c r="G12" s="4">
        <f t="shared" si="0"/>
        <v>6722</v>
      </c>
    </row>
    <row r="13" spans="1:8" x14ac:dyDescent="0.25">
      <c r="A13" s="1" t="s">
        <v>19</v>
      </c>
      <c r="B13" s="4">
        <v>200</v>
      </c>
      <c r="C13" s="4">
        <v>0</v>
      </c>
      <c r="D13" s="4">
        <v>0</v>
      </c>
      <c r="E13" s="4">
        <v>340</v>
      </c>
      <c r="F13" s="4">
        <v>250</v>
      </c>
      <c r="G13" s="4">
        <f t="shared" si="0"/>
        <v>790</v>
      </c>
    </row>
    <row r="14" spans="1:8" x14ac:dyDescent="0.25">
      <c r="A14" s="1" t="s">
        <v>20</v>
      </c>
      <c r="B14" s="4">
        <v>1050</v>
      </c>
      <c r="C14" s="4">
        <v>3560</v>
      </c>
      <c r="D14" s="4">
        <v>350</v>
      </c>
      <c r="E14" s="4">
        <v>645</v>
      </c>
      <c r="F14" s="4">
        <v>3725</v>
      </c>
      <c r="G14" s="4">
        <f t="shared" si="0"/>
        <v>9330</v>
      </c>
    </row>
    <row r="15" spans="1:8" x14ac:dyDescent="0.25">
      <c r="A15" s="1" t="s">
        <v>21</v>
      </c>
      <c r="B15" s="4">
        <v>825</v>
      </c>
      <c r="C15" s="4">
        <v>1643</v>
      </c>
      <c r="D15" s="4">
        <v>400</v>
      </c>
      <c r="E15" s="4">
        <v>575</v>
      </c>
      <c r="F15" s="4">
        <v>3200</v>
      </c>
      <c r="G15" s="4">
        <f t="shared" si="0"/>
        <v>6643</v>
      </c>
    </row>
    <row r="16" spans="1:8" x14ac:dyDescent="0.25">
      <c r="A16" s="1" t="s">
        <v>22</v>
      </c>
      <c r="B16" s="4">
        <v>125</v>
      </c>
      <c r="C16" s="4">
        <v>256</v>
      </c>
      <c r="D16" s="4">
        <v>20</v>
      </c>
      <c r="E16" s="4">
        <v>200</v>
      </c>
      <c r="F16" s="4">
        <v>250</v>
      </c>
      <c r="G16" s="4">
        <f t="shared" si="0"/>
        <v>851</v>
      </c>
    </row>
    <row r="17" spans="1:7" x14ac:dyDescent="0.25">
      <c r="A17" s="1" t="s">
        <v>23</v>
      </c>
      <c r="B17" s="4">
        <v>675</v>
      </c>
      <c r="C17" s="4">
        <v>1200</v>
      </c>
      <c r="D17" s="4">
        <v>200</v>
      </c>
      <c r="E17" s="4">
        <v>575</v>
      </c>
      <c r="F17" s="4">
        <v>1750</v>
      </c>
      <c r="G17" s="4">
        <f t="shared" si="0"/>
        <v>4400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0"/>
  <sheetViews>
    <sheetView workbookViewId="0">
      <selection activeCell="F2" sqref="F2"/>
    </sheetView>
  </sheetViews>
  <sheetFormatPr defaultColWidth="8.85546875" defaultRowHeight="12.75" x14ac:dyDescent="0.2"/>
  <cols>
    <col min="1" max="1" width="7.28515625" style="52" bestFit="1" customWidth="1"/>
    <col min="2" max="2" width="10.85546875" style="52" bestFit="1" customWidth="1"/>
    <col min="3" max="3" width="9.85546875" style="52" bestFit="1" customWidth="1"/>
    <col min="4" max="4" width="7.28515625" style="52" bestFit="1" customWidth="1"/>
    <col min="5" max="5" width="12.28515625" style="52" bestFit="1" customWidth="1"/>
    <col min="6" max="6" width="21.42578125" style="52" customWidth="1"/>
    <col min="7" max="16384" width="8.85546875" style="52"/>
  </cols>
  <sheetData>
    <row r="1" spans="1:6" ht="25.5" x14ac:dyDescent="0.2">
      <c r="A1" s="49" t="s">
        <v>5829</v>
      </c>
      <c r="B1" s="49" t="s">
        <v>5830</v>
      </c>
      <c r="C1" s="49" t="s">
        <v>5831</v>
      </c>
      <c r="D1" s="50" t="s">
        <v>5832</v>
      </c>
      <c r="E1" s="49" t="s">
        <v>5833</v>
      </c>
      <c r="F1" s="51" t="s">
        <v>5834</v>
      </c>
    </row>
    <row r="2" spans="1:6" x14ac:dyDescent="0.2">
      <c r="A2" s="53" t="s">
        <v>5835</v>
      </c>
      <c r="B2" s="53" t="s">
        <v>1094</v>
      </c>
      <c r="C2" s="54">
        <v>37818</v>
      </c>
      <c r="D2" s="53">
        <v>10248</v>
      </c>
      <c r="E2" s="52">
        <v>440</v>
      </c>
    </row>
    <row r="3" spans="1:6" x14ac:dyDescent="0.2">
      <c r="A3" s="53" t="s">
        <v>5835</v>
      </c>
      <c r="B3" s="53" t="s">
        <v>5836</v>
      </c>
      <c r="C3" s="54">
        <v>37812</v>
      </c>
      <c r="D3" s="53">
        <v>10249</v>
      </c>
      <c r="E3" s="52">
        <v>1863.4</v>
      </c>
    </row>
    <row r="4" spans="1:6" x14ac:dyDescent="0.2">
      <c r="A4" s="53" t="s">
        <v>5837</v>
      </c>
      <c r="B4" s="53" t="s">
        <v>5838</v>
      </c>
      <c r="C4" s="54">
        <v>37814</v>
      </c>
      <c r="D4" s="53">
        <v>10250</v>
      </c>
      <c r="E4" s="52">
        <v>1552.6</v>
      </c>
    </row>
    <row r="5" spans="1:6" x14ac:dyDescent="0.2">
      <c r="A5" s="53" t="s">
        <v>5837</v>
      </c>
      <c r="B5" s="53" t="s">
        <v>5839</v>
      </c>
      <c r="C5" s="54">
        <v>37817</v>
      </c>
      <c r="D5" s="53">
        <v>10251</v>
      </c>
      <c r="E5" s="52">
        <v>654.05999999999995</v>
      </c>
    </row>
    <row r="6" spans="1:6" x14ac:dyDescent="0.2">
      <c r="A6" s="53" t="s">
        <v>5837</v>
      </c>
      <c r="B6" s="53" t="s">
        <v>5838</v>
      </c>
      <c r="C6" s="54">
        <v>37813</v>
      </c>
      <c r="D6" s="53">
        <v>10252</v>
      </c>
      <c r="E6" s="52">
        <v>3597.9</v>
      </c>
    </row>
    <row r="7" spans="1:6" x14ac:dyDescent="0.2">
      <c r="A7" s="53" t="s">
        <v>5837</v>
      </c>
      <c r="B7" s="53" t="s">
        <v>5839</v>
      </c>
      <c r="C7" s="54">
        <v>37818</v>
      </c>
      <c r="D7" s="53">
        <v>10253</v>
      </c>
      <c r="E7" s="52">
        <v>1444.8</v>
      </c>
    </row>
    <row r="8" spans="1:6" x14ac:dyDescent="0.2">
      <c r="A8" s="53" t="s">
        <v>5835</v>
      </c>
      <c r="B8" s="53" t="s">
        <v>1094</v>
      </c>
      <c r="C8" s="54">
        <v>37825</v>
      </c>
      <c r="D8" s="53">
        <v>10254</v>
      </c>
      <c r="E8" s="52">
        <v>556.62</v>
      </c>
    </row>
    <row r="9" spans="1:6" x14ac:dyDescent="0.2">
      <c r="A9" s="53" t="s">
        <v>5835</v>
      </c>
      <c r="B9" s="53" t="s">
        <v>5840</v>
      </c>
      <c r="C9" s="54">
        <v>37817</v>
      </c>
      <c r="D9" s="53">
        <v>10255</v>
      </c>
      <c r="E9" s="52">
        <v>2490.5</v>
      </c>
    </row>
    <row r="10" spans="1:6" x14ac:dyDescent="0.2">
      <c r="A10" s="53" t="s">
        <v>5837</v>
      </c>
      <c r="B10" s="53" t="s">
        <v>5839</v>
      </c>
      <c r="C10" s="54">
        <v>37819</v>
      </c>
      <c r="D10" s="53">
        <v>10256</v>
      </c>
      <c r="E10" s="52">
        <v>517.79999999999995</v>
      </c>
    </row>
    <row r="11" spans="1:6" x14ac:dyDescent="0.2">
      <c r="A11" s="53" t="s">
        <v>5837</v>
      </c>
      <c r="B11" s="53" t="s">
        <v>5838</v>
      </c>
      <c r="C11" s="54">
        <v>37824</v>
      </c>
      <c r="D11" s="53">
        <v>10257</v>
      </c>
      <c r="E11" s="52">
        <v>1119.9000000000001</v>
      </c>
    </row>
    <row r="12" spans="1:6" x14ac:dyDescent="0.2">
      <c r="A12" s="53" t="s">
        <v>5837</v>
      </c>
      <c r="B12" s="53" t="s">
        <v>5841</v>
      </c>
      <c r="C12" s="54">
        <v>37825</v>
      </c>
      <c r="D12" s="53">
        <v>10258</v>
      </c>
      <c r="E12" s="52">
        <v>1614.88</v>
      </c>
    </row>
    <row r="13" spans="1:6" x14ac:dyDescent="0.2">
      <c r="A13" s="53" t="s">
        <v>5837</v>
      </c>
      <c r="B13" s="53" t="s">
        <v>5838</v>
      </c>
      <c r="C13" s="54">
        <v>37827</v>
      </c>
      <c r="D13" s="53">
        <v>10259</v>
      </c>
      <c r="E13" s="52">
        <v>100.8</v>
      </c>
    </row>
    <row r="14" spans="1:6" x14ac:dyDescent="0.2">
      <c r="A14" s="53" t="s">
        <v>5837</v>
      </c>
      <c r="B14" s="53" t="s">
        <v>5838</v>
      </c>
      <c r="C14" s="54">
        <v>37831</v>
      </c>
      <c r="D14" s="53">
        <v>10260</v>
      </c>
      <c r="E14" s="52">
        <v>1504.65</v>
      </c>
    </row>
    <row r="15" spans="1:6" x14ac:dyDescent="0.2">
      <c r="A15" s="53" t="s">
        <v>5837</v>
      </c>
      <c r="B15" s="53" t="s">
        <v>5838</v>
      </c>
      <c r="C15" s="54">
        <v>37832</v>
      </c>
      <c r="D15" s="53">
        <v>10261</v>
      </c>
      <c r="E15" s="52">
        <v>448</v>
      </c>
    </row>
    <row r="16" spans="1:6" x14ac:dyDescent="0.2">
      <c r="A16" s="53" t="s">
        <v>5837</v>
      </c>
      <c r="B16" s="53" t="s">
        <v>2534</v>
      </c>
      <c r="C16" s="54">
        <v>37827</v>
      </c>
      <c r="D16" s="53">
        <v>10262</v>
      </c>
      <c r="E16" s="52">
        <v>584</v>
      </c>
    </row>
    <row r="17" spans="1:5" x14ac:dyDescent="0.2">
      <c r="A17" s="53" t="s">
        <v>5835</v>
      </c>
      <c r="B17" s="53" t="s">
        <v>5840</v>
      </c>
      <c r="C17" s="54">
        <v>37833</v>
      </c>
      <c r="D17" s="53">
        <v>10263</v>
      </c>
      <c r="E17" s="52">
        <v>1873.8</v>
      </c>
    </row>
    <row r="18" spans="1:5" x14ac:dyDescent="0.2">
      <c r="A18" s="53" t="s">
        <v>5835</v>
      </c>
      <c r="B18" s="53" t="s">
        <v>5836</v>
      </c>
      <c r="C18" s="54">
        <v>37856</v>
      </c>
      <c r="D18" s="53">
        <v>10264</v>
      </c>
      <c r="E18" s="52">
        <v>695.62</v>
      </c>
    </row>
    <row r="19" spans="1:5" x14ac:dyDescent="0.2">
      <c r="A19" s="53" t="s">
        <v>5837</v>
      </c>
      <c r="B19" s="53" t="s">
        <v>1608</v>
      </c>
      <c r="C19" s="54">
        <v>37845</v>
      </c>
      <c r="D19" s="53">
        <v>10265</v>
      </c>
      <c r="E19" s="52">
        <v>1176</v>
      </c>
    </row>
    <row r="20" spans="1:5" x14ac:dyDescent="0.2">
      <c r="A20" s="53" t="s">
        <v>5837</v>
      </c>
      <c r="B20" s="53" t="s">
        <v>5839</v>
      </c>
      <c r="C20" s="54">
        <v>37833</v>
      </c>
      <c r="D20" s="53">
        <v>10266</v>
      </c>
      <c r="E20" s="52">
        <v>346.56</v>
      </c>
    </row>
    <row r="21" spans="1:5" x14ac:dyDescent="0.2">
      <c r="A21" s="53" t="s">
        <v>5837</v>
      </c>
      <c r="B21" s="53" t="s">
        <v>5838</v>
      </c>
      <c r="C21" s="54">
        <v>37839</v>
      </c>
      <c r="D21" s="53">
        <v>10267</v>
      </c>
      <c r="E21" s="52">
        <v>3536.6</v>
      </c>
    </row>
    <row r="22" spans="1:5" x14ac:dyDescent="0.2">
      <c r="A22" s="53" t="s">
        <v>5837</v>
      </c>
      <c r="B22" s="53" t="s">
        <v>2534</v>
      </c>
      <c r="C22" s="54">
        <v>37835</v>
      </c>
      <c r="D22" s="53">
        <v>10268</v>
      </c>
      <c r="E22" s="52">
        <v>1101.2</v>
      </c>
    </row>
    <row r="23" spans="1:5" x14ac:dyDescent="0.2">
      <c r="A23" s="53" t="s">
        <v>5835</v>
      </c>
      <c r="B23" s="53" t="s">
        <v>1094</v>
      </c>
      <c r="C23" s="54">
        <v>37842</v>
      </c>
      <c r="D23" s="53">
        <v>10269</v>
      </c>
      <c r="E23" s="52">
        <v>642.20000000000005</v>
      </c>
    </row>
    <row r="24" spans="1:5" x14ac:dyDescent="0.2">
      <c r="A24" s="53" t="s">
        <v>5837</v>
      </c>
      <c r="B24" s="53" t="s">
        <v>5841</v>
      </c>
      <c r="C24" s="54">
        <v>37835</v>
      </c>
      <c r="D24" s="53">
        <v>10270</v>
      </c>
      <c r="E24" s="52">
        <v>1376</v>
      </c>
    </row>
    <row r="25" spans="1:5" x14ac:dyDescent="0.2">
      <c r="A25" s="53" t="s">
        <v>5835</v>
      </c>
      <c r="B25" s="53" t="s">
        <v>5836</v>
      </c>
      <c r="C25" s="54">
        <v>37863</v>
      </c>
      <c r="D25" s="53">
        <v>10271</v>
      </c>
      <c r="E25" s="52">
        <v>48</v>
      </c>
    </row>
    <row r="26" spans="1:5" x14ac:dyDescent="0.2">
      <c r="A26" s="53" t="s">
        <v>5835</v>
      </c>
      <c r="B26" s="53" t="s">
        <v>5836</v>
      </c>
      <c r="C26" s="54">
        <v>37839</v>
      </c>
      <c r="D26" s="53">
        <v>10272</v>
      </c>
      <c r="E26" s="52">
        <v>1456</v>
      </c>
    </row>
    <row r="27" spans="1:5" x14ac:dyDescent="0.2">
      <c r="A27" s="53" t="s">
        <v>5837</v>
      </c>
      <c r="B27" s="53" t="s">
        <v>5839</v>
      </c>
      <c r="C27" s="54">
        <v>37845</v>
      </c>
      <c r="D27" s="53">
        <v>10273</v>
      </c>
      <c r="E27" s="52">
        <v>2037.28</v>
      </c>
    </row>
    <row r="28" spans="1:5" x14ac:dyDescent="0.2">
      <c r="A28" s="53" t="s">
        <v>5835</v>
      </c>
      <c r="B28" s="53" t="s">
        <v>5836</v>
      </c>
      <c r="C28" s="54">
        <v>37849</v>
      </c>
      <c r="D28" s="53">
        <v>10274</v>
      </c>
      <c r="E28" s="52">
        <v>538.6</v>
      </c>
    </row>
    <row r="29" spans="1:5" x14ac:dyDescent="0.2">
      <c r="A29" s="53" t="s">
        <v>5837</v>
      </c>
      <c r="B29" s="53" t="s">
        <v>5841</v>
      </c>
      <c r="C29" s="54">
        <v>37842</v>
      </c>
      <c r="D29" s="53">
        <v>10275</v>
      </c>
      <c r="E29" s="52">
        <v>291.83999999999997</v>
      </c>
    </row>
    <row r="30" spans="1:5" x14ac:dyDescent="0.2">
      <c r="A30" s="53" t="s">
        <v>5837</v>
      </c>
      <c r="B30" s="53" t="s">
        <v>2534</v>
      </c>
      <c r="C30" s="54">
        <v>37847</v>
      </c>
      <c r="D30" s="53">
        <v>10276</v>
      </c>
      <c r="E30" s="52">
        <v>420</v>
      </c>
    </row>
    <row r="31" spans="1:5" x14ac:dyDescent="0.2">
      <c r="A31" s="53" t="s">
        <v>5837</v>
      </c>
      <c r="B31" s="53" t="s">
        <v>1608</v>
      </c>
      <c r="C31" s="54">
        <v>37846</v>
      </c>
      <c r="D31" s="53">
        <v>10277</v>
      </c>
      <c r="E31" s="52">
        <v>1200.8</v>
      </c>
    </row>
    <row r="32" spans="1:5" x14ac:dyDescent="0.2">
      <c r="A32" s="53" t="s">
        <v>5837</v>
      </c>
      <c r="B32" s="53" t="s">
        <v>2534</v>
      </c>
      <c r="C32" s="54">
        <v>37849</v>
      </c>
      <c r="D32" s="53">
        <v>10278</v>
      </c>
      <c r="E32" s="52">
        <v>1488.8</v>
      </c>
    </row>
    <row r="33" spans="1:5" x14ac:dyDescent="0.2">
      <c r="A33" s="53" t="s">
        <v>5837</v>
      </c>
      <c r="B33" s="53" t="s">
        <v>2534</v>
      </c>
      <c r="C33" s="54">
        <v>37849</v>
      </c>
      <c r="D33" s="53">
        <v>10279</v>
      </c>
      <c r="E33" s="52">
        <v>351</v>
      </c>
    </row>
    <row r="34" spans="1:5" x14ac:dyDescent="0.2">
      <c r="A34" s="53" t="s">
        <v>5837</v>
      </c>
      <c r="B34" s="53" t="s">
        <v>1608</v>
      </c>
      <c r="C34" s="54">
        <v>37876</v>
      </c>
      <c r="D34" s="53">
        <v>10280</v>
      </c>
      <c r="E34" s="52">
        <v>613.20000000000005</v>
      </c>
    </row>
    <row r="35" spans="1:5" x14ac:dyDescent="0.2">
      <c r="A35" s="53" t="s">
        <v>5837</v>
      </c>
      <c r="B35" s="53" t="s">
        <v>5838</v>
      </c>
      <c r="C35" s="54">
        <v>37854</v>
      </c>
      <c r="D35" s="53">
        <v>10281</v>
      </c>
      <c r="E35" s="52">
        <v>86.5</v>
      </c>
    </row>
    <row r="36" spans="1:5" x14ac:dyDescent="0.2">
      <c r="A36" s="53" t="s">
        <v>5837</v>
      </c>
      <c r="B36" s="53" t="s">
        <v>5838</v>
      </c>
      <c r="C36" s="54">
        <v>37854</v>
      </c>
      <c r="D36" s="53">
        <v>10282</v>
      </c>
      <c r="E36" s="52">
        <v>155.4</v>
      </c>
    </row>
    <row r="37" spans="1:5" x14ac:dyDescent="0.2">
      <c r="A37" s="53" t="s">
        <v>5837</v>
      </c>
      <c r="B37" s="53" t="s">
        <v>5839</v>
      </c>
      <c r="C37" s="54">
        <v>37856</v>
      </c>
      <c r="D37" s="53">
        <v>10283</v>
      </c>
      <c r="E37" s="52">
        <v>1414.8</v>
      </c>
    </row>
    <row r="38" spans="1:5" x14ac:dyDescent="0.2">
      <c r="A38" s="53" t="s">
        <v>5837</v>
      </c>
      <c r="B38" s="53" t="s">
        <v>5838</v>
      </c>
      <c r="C38" s="54">
        <v>37860</v>
      </c>
      <c r="D38" s="53">
        <v>10284</v>
      </c>
      <c r="E38" s="52">
        <v>1170.3699999999999</v>
      </c>
    </row>
    <row r="39" spans="1:5" x14ac:dyDescent="0.2">
      <c r="A39" s="53" t="s">
        <v>5837</v>
      </c>
      <c r="B39" s="53" t="s">
        <v>5841</v>
      </c>
      <c r="C39" s="54">
        <v>37859</v>
      </c>
      <c r="D39" s="53">
        <v>10285</v>
      </c>
      <c r="E39" s="52">
        <v>1743.36</v>
      </c>
    </row>
    <row r="40" spans="1:5" x14ac:dyDescent="0.2">
      <c r="A40" s="53" t="s">
        <v>5837</v>
      </c>
      <c r="B40" s="53" t="s">
        <v>2534</v>
      </c>
      <c r="C40" s="54">
        <v>37863</v>
      </c>
      <c r="D40" s="53">
        <v>10286</v>
      </c>
      <c r="E40" s="52">
        <v>3016</v>
      </c>
    </row>
    <row r="41" spans="1:5" x14ac:dyDescent="0.2">
      <c r="A41" s="53" t="s">
        <v>5837</v>
      </c>
      <c r="B41" s="53" t="s">
        <v>2534</v>
      </c>
      <c r="C41" s="54">
        <v>37861</v>
      </c>
      <c r="D41" s="53">
        <v>10287</v>
      </c>
      <c r="E41" s="52">
        <v>819</v>
      </c>
    </row>
    <row r="42" spans="1:5" x14ac:dyDescent="0.2">
      <c r="A42" s="53" t="s">
        <v>5837</v>
      </c>
      <c r="B42" s="53" t="s">
        <v>5838</v>
      </c>
      <c r="C42" s="54">
        <v>37867</v>
      </c>
      <c r="D42" s="53">
        <v>10288</v>
      </c>
      <c r="E42" s="52">
        <v>80.099999999999994</v>
      </c>
    </row>
    <row r="43" spans="1:5" x14ac:dyDescent="0.2">
      <c r="A43" s="53" t="s">
        <v>5835</v>
      </c>
      <c r="B43" s="53" t="s">
        <v>2324</v>
      </c>
      <c r="C43" s="54">
        <v>37861</v>
      </c>
      <c r="D43" s="53">
        <v>10289</v>
      </c>
      <c r="E43" s="52">
        <v>479.4</v>
      </c>
    </row>
    <row r="44" spans="1:5" x14ac:dyDescent="0.2">
      <c r="A44" s="53" t="s">
        <v>5837</v>
      </c>
      <c r="B44" s="53" t="s">
        <v>2534</v>
      </c>
      <c r="C44" s="54">
        <v>37867</v>
      </c>
      <c r="D44" s="53">
        <v>10290</v>
      </c>
      <c r="E44" s="52">
        <v>2169</v>
      </c>
    </row>
    <row r="45" spans="1:5" x14ac:dyDescent="0.2">
      <c r="A45" s="53" t="s">
        <v>5835</v>
      </c>
      <c r="B45" s="53" t="s">
        <v>5836</v>
      </c>
      <c r="C45" s="54">
        <v>37868</v>
      </c>
      <c r="D45" s="53">
        <v>10291</v>
      </c>
      <c r="E45" s="52">
        <v>497.52</v>
      </c>
    </row>
    <row r="46" spans="1:5" x14ac:dyDescent="0.2">
      <c r="A46" s="53" t="s">
        <v>5837</v>
      </c>
      <c r="B46" s="53" t="s">
        <v>5841</v>
      </c>
      <c r="C46" s="54">
        <v>37866</v>
      </c>
      <c r="D46" s="53">
        <v>10292</v>
      </c>
      <c r="E46" s="52">
        <v>1296</v>
      </c>
    </row>
    <row r="47" spans="1:5" x14ac:dyDescent="0.2">
      <c r="A47" s="53" t="s">
        <v>5837</v>
      </c>
      <c r="B47" s="53" t="s">
        <v>5841</v>
      </c>
      <c r="C47" s="54">
        <v>37875</v>
      </c>
      <c r="D47" s="53">
        <v>10293</v>
      </c>
      <c r="E47" s="52">
        <v>848.7</v>
      </c>
    </row>
    <row r="48" spans="1:5" x14ac:dyDescent="0.2">
      <c r="A48" s="53" t="s">
        <v>5837</v>
      </c>
      <c r="B48" s="53" t="s">
        <v>5838</v>
      </c>
      <c r="C48" s="54">
        <v>37869</v>
      </c>
      <c r="D48" s="53">
        <v>10294</v>
      </c>
      <c r="E48" s="52">
        <v>1887.6</v>
      </c>
    </row>
    <row r="49" spans="1:5" x14ac:dyDescent="0.2">
      <c r="A49" s="53" t="s">
        <v>5837</v>
      </c>
      <c r="B49" s="53" t="s">
        <v>1608</v>
      </c>
      <c r="C49" s="54">
        <v>37874</v>
      </c>
      <c r="D49" s="53">
        <v>10295</v>
      </c>
      <c r="E49" s="52">
        <v>121.6</v>
      </c>
    </row>
    <row r="50" spans="1:5" x14ac:dyDescent="0.2">
      <c r="A50" s="53" t="s">
        <v>5835</v>
      </c>
      <c r="B50" s="53" t="s">
        <v>5836</v>
      </c>
      <c r="C50" s="54">
        <v>37875</v>
      </c>
      <c r="D50" s="53">
        <v>10296</v>
      </c>
      <c r="E50" s="52">
        <v>1050.5999999999999</v>
      </c>
    </row>
    <row r="51" spans="1:5" x14ac:dyDescent="0.2">
      <c r="A51" s="53" t="s">
        <v>5835</v>
      </c>
      <c r="B51" s="53" t="s">
        <v>1094</v>
      </c>
      <c r="C51" s="54">
        <v>37874</v>
      </c>
      <c r="D51" s="53">
        <v>10297</v>
      </c>
      <c r="E51" s="52">
        <v>1420</v>
      </c>
    </row>
    <row r="52" spans="1:5" x14ac:dyDescent="0.2">
      <c r="A52" s="53" t="s">
        <v>5835</v>
      </c>
      <c r="B52" s="53" t="s">
        <v>5836</v>
      </c>
      <c r="C52" s="54">
        <v>37875</v>
      </c>
      <c r="D52" s="53">
        <v>10298</v>
      </c>
      <c r="E52" s="52">
        <v>2645</v>
      </c>
    </row>
    <row r="53" spans="1:5" x14ac:dyDescent="0.2">
      <c r="A53" s="53" t="s">
        <v>5837</v>
      </c>
      <c r="B53" s="53" t="s">
        <v>5838</v>
      </c>
      <c r="C53" s="54">
        <v>37877</v>
      </c>
      <c r="D53" s="53">
        <v>10299</v>
      </c>
      <c r="E53" s="52">
        <v>349.5</v>
      </c>
    </row>
    <row r="54" spans="1:5" x14ac:dyDescent="0.2">
      <c r="A54" s="53" t="s">
        <v>5837</v>
      </c>
      <c r="B54" s="53" t="s">
        <v>1608</v>
      </c>
      <c r="C54" s="54">
        <v>37882</v>
      </c>
      <c r="D54" s="53">
        <v>10300</v>
      </c>
      <c r="E54" s="52">
        <v>608</v>
      </c>
    </row>
    <row r="55" spans="1:5" x14ac:dyDescent="0.2">
      <c r="A55" s="53" t="s">
        <v>5837</v>
      </c>
      <c r="B55" s="53" t="s">
        <v>2534</v>
      </c>
      <c r="C55" s="54">
        <v>37881</v>
      </c>
      <c r="D55" s="53">
        <v>10301</v>
      </c>
      <c r="E55" s="52">
        <v>755</v>
      </c>
    </row>
    <row r="56" spans="1:5" x14ac:dyDescent="0.2">
      <c r="A56" s="53" t="s">
        <v>5837</v>
      </c>
      <c r="B56" s="53" t="s">
        <v>5838</v>
      </c>
      <c r="C56" s="54">
        <v>37903</v>
      </c>
      <c r="D56" s="53">
        <v>10302</v>
      </c>
      <c r="E56" s="52">
        <v>2708.8</v>
      </c>
    </row>
    <row r="57" spans="1:5" x14ac:dyDescent="0.2">
      <c r="A57" s="53" t="s">
        <v>5835</v>
      </c>
      <c r="B57" s="53" t="s">
        <v>2324</v>
      </c>
      <c r="C57" s="54">
        <v>37882</v>
      </c>
      <c r="D57" s="53">
        <v>10303</v>
      </c>
      <c r="E57" s="52">
        <v>1117.8</v>
      </c>
    </row>
    <row r="58" spans="1:5" x14ac:dyDescent="0.2">
      <c r="A58" s="53" t="s">
        <v>5837</v>
      </c>
      <c r="B58" s="53" t="s">
        <v>5841</v>
      </c>
      <c r="C58" s="54">
        <v>37881</v>
      </c>
      <c r="D58" s="53">
        <v>10304</v>
      </c>
      <c r="E58" s="52">
        <v>954.4</v>
      </c>
    </row>
    <row r="59" spans="1:5" x14ac:dyDescent="0.2">
      <c r="A59" s="53" t="s">
        <v>5837</v>
      </c>
      <c r="B59" s="53" t="s">
        <v>2534</v>
      </c>
      <c r="C59" s="54">
        <v>37903</v>
      </c>
      <c r="D59" s="53">
        <v>10305</v>
      </c>
      <c r="E59" s="52">
        <v>3741.3</v>
      </c>
    </row>
    <row r="60" spans="1:5" x14ac:dyDescent="0.2">
      <c r="A60" s="53" t="s">
        <v>5837</v>
      </c>
      <c r="B60" s="53" t="s">
        <v>5841</v>
      </c>
      <c r="C60" s="54">
        <v>37887</v>
      </c>
      <c r="D60" s="53">
        <v>10306</v>
      </c>
      <c r="E60" s="52">
        <v>498.5</v>
      </c>
    </row>
    <row r="61" spans="1:5" x14ac:dyDescent="0.2">
      <c r="A61" s="53" t="s">
        <v>5837</v>
      </c>
      <c r="B61" s="53" t="s">
        <v>1608</v>
      </c>
      <c r="C61" s="54">
        <v>37889</v>
      </c>
      <c r="D61" s="53">
        <v>10307</v>
      </c>
      <c r="E61" s="52">
        <v>424</v>
      </c>
    </row>
    <row r="62" spans="1:5" x14ac:dyDescent="0.2">
      <c r="A62" s="53" t="s">
        <v>5835</v>
      </c>
      <c r="B62" s="53" t="s">
        <v>2324</v>
      </c>
      <c r="C62" s="54">
        <v>37888</v>
      </c>
      <c r="D62" s="53">
        <v>10308</v>
      </c>
      <c r="E62" s="52">
        <v>88.8</v>
      </c>
    </row>
    <row r="63" spans="1:5" x14ac:dyDescent="0.2">
      <c r="A63" s="53" t="s">
        <v>5837</v>
      </c>
      <c r="B63" s="53" t="s">
        <v>5839</v>
      </c>
      <c r="C63" s="54">
        <v>37917</v>
      </c>
      <c r="D63" s="53">
        <v>10309</v>
      </c>
      <c r="E63" s="52">
        <v>1762</v>
      </c>
    </row>
    <row r="64" spans="1:5" x14ac:dyDescent="0.2">
      <c r="A64" s="53" t="s">
        <v>5837</v>
      </c>
      <c r="B64" s="53" t="s">
        <v>2534</v>
      </c>
      <c r="C64" s="54">
        <v>37891</v>
      </c>
      <c r="D64" s="53">
        <v>10310</v>
      </c>
      <c r="E64" s="52">
        <v>336</v>
      </c>
    </row>
    <row r="65" spans="1:5" x14ac:dyDescent="0.2">
      <c r="A65" s="53" t="s">
        <v>5837</v>
      </c>
      <c r="B65" s="53" t="s">
        <v>5841</v>
      </c>
      <c r="C65" s="54">
        <v>37890</v>
      </c>
      <c r="D65" s="53">
        <v>10311</v>
      </c>
      <c r="E65" s="52">
        <v>268.8</v>
      </c>
    </row>
    <row r="66" spans="1:5" x14ac:dyDescent="0.2">
      <c r="A66" s="53" t="s">
        <v>5837</v>
      </c>
      <c r="B66" s="53" t="s">
        <v>1608</v>
      </c>
      <c r="C66" s="54">
        <v>37897</v>
      </c>
      <c r="D66" s="53">
        <v>10312</v>
      </c>
      <c r="E66" s="52">
        <v>1614.8</v>
      </c>
    </row>
    <row r="67" spans="1:5" x14ac:dyDescent="0.2">
      <c r="A67" s="53" t="s">
        <v>5837</v>
      </c>
      <c r="B67" s="53" t="s">
        <v>1608</v>
      </c>
      <c r="C67" s="54">
        <v>37898</v>
      </c>
      <c r="D67" s="53">
        <v>10313</v>
      </c>
      <c r="E67" s="52">
        <v>182.4</v>
      </c>
    </row>
    <row r="68" spans="1:5" x14ac:dyDescent="0.2">
      <c r="A68" s="53" t="s">
        <v>5837</v>
      </c>
      <c r="B68" s="53" t="s">
        <v>5841</v>
      </c>
      <c r="C68" s="54">
        <v>37898</v>
      </c>
      <c r="D68" s="53">
        <v>10314</v>
      </c>
      <c r="E68" s="52">
        <v>2094.3000000000002</v>
      </c>
    </row>
    <row r="69" spans="1:5" x14ac:dyDescent="0.2">
      <c r="A69" s="53" t="s">
        <v>5837</v>
      </c>
      <c r="B69" s="53" t="s">
        <v>5838</v>
      </c>
      <c r="C69" s="54">
        <v>37897</v>
      </c>
      <c r="D69" s="53">
        <v>10315</v>
      </c>
      <c r="E69" s="52">
        <v>516.79999999999995</v>
      </c>
    </row>
    <row r="70" spans="1:5" x14ac:dyDescent="0.2">
      <c r="A70" s="53" t="s">
        <v>5837</v>
      </c>
      <c r="B70" s="53" t="s">
        <v>5841</v>
      </c>
      <c r="C70" s="54">
        <v>37902</v>
      </c>
      <c r="D70" s="53">
        <v>10316</v>
      </c>
      <c r="E70" s="52">
        <v>2835</v>
      </c>
    </row>
    <row r="71" spans="1:5" x14ac:dyDescent="0.2">
      <c r="A71" s="53" t="s">
        <v>5835</v>
      </c>
      <c r="B71" s="53" t="s">
        <v>5836</v>
      </c>
      <c r="C71" s="54">
        <v>37904</v>
      </c>
      <c r="D71" s="53">
        <v>10317</v>
      </c>
      <c r="E71" s="52">
        <v>288</v>
      </c>
    </row>
    <row r="72" spans="1:5" x14ac:dyDescent="0.2">
      <c r="A72" s="53" t="s">
        <v>5837</v>
      </c>
      <c r="B72" s="53" t="s">
        <v>2534</v>
      </c>
      <c r="C72" s="54">
        <v>37898</v>
      </c>
      <c r="D72" s="53">
        <v>10318</v>
      </c>
      <c r="E72" s="52">
        <v>240.4</v>
      </c>
    </row>
    <row r="73" spans="1:5" x14ac:dyDescent="0.2">
      <c r="A73" s="53" t="s">
        <v>5835</v>
      </c>
      <c r="B73" s="53" t="s">
        <v>2324</v>
      </c>
      <c r="C73" s="54">
        <v>37905</v>
      </c>
      <c r="D73" s="53">
        <v>10319</v>
      </c>
      <c r="E73" s="52">
        <v>1191.2</v>
      </c>
    </row>
    <row r="74" spans="1:5" x14ac:dyDescent="0.2">
      <c r="A74" s="53" t="s">
        <v>5835</v>
      </c>
      <c r="B74" s="53" t="s">
        <v>1094</v>
      </c>
      <c r="C74" s="54">
        <v>37912</v>
      </c>
      <c r="D74" s="53">
        <v>10320</v>
      </c>
      <c r="E74" s="52">
        <v>516</v>
      </c>
    </row>
    <row r="75" spans="1:5" x14ac:dyDescent="0.2">
      <c r="A75" s="53" t="s">
        <v>5837</v>
      </c>
      <c r="B75" s="53" t="s">
        <v>5839</v>
      </c>
      <c r="C75" s="54">
        <v>37905</v>
      </c>
      <c r="D75" s="53">
        <v>10321</v>
      </c>
      <c r="E75" s="52">
        <v>144</v>
      </c>
    </row>
    <row r="76" spans="1:5" x14ac:dyDescent="0.2">
      <c r="A76" s="53" t="s">
        <v>5835</v>
      </c>
      <c r="B76" s="53" t="s">
        <v>2324</v>
      </c>
      <c r="C76" s="54">
        <v>37917</v>
      </c>
      <c r="D76" s="53">
        <v>10322</v>
      </c>
      <c r="E76" s="52">
        <v>112</v>
      </c>
    </row>
    <row r="77" spans="1:5" x14ac:dyDescent="0.2">
      <c r="A77" s="53" t="s">
        <v>5837</v>
      </c>
      <c r="B77" s="53" t="s">
        <v>5838</v>
      </c>
      <c r="C77" s="54">
        <v>37908</v>
      </c>
      <c r="D77" s="53">
        <v>10323</v>
      </c>
      <c r="E77" s="52">
        <v>164.4</v>
      </c>
    </row>
    <row r="78" spans="1:5" x14ac:dyDescent="0.2">
      <c r="A78" s="53" t="s">
        <v>5835</v>
      </c>
      <c r="B78" s="53" t="s">
        <v>5840</v>
      </c>
      <c r="C78" s="54">
        <v>37904</v>
      </c>
      <c r="D78" s="53">
        <v>10324</v>
      </c>
      <c r="E78" s="52">
        <v>5275.71</v>
      </c>
    </row>
    <row r="79" spans="1:5" x14ac:dyDescent="0.2">
      <c r="A79" s="53" t="s">
        <v>5837</v>
      </c>
      <c r="B79" s="53" t="s">
        <v>5841</v>
      </c>
      <c r="C79" s="54">
        <v>37908</v>
      </c>
      <c r="D79" s="53">
        <v>10325</v>
      </c>
      <c r="E79" s="52">
        <v>1497</v>
      </c>
    </row>
    <row r="80" spans="1:5" x14ac:dyDescent="0.2">
      <c r="A80" s="53" t="s">
        <v>5837</v>
      </c>
      <c r="B80" s="53" t="s">
        <v>5838</v>
      </c>
      <c r="C80" s="54">
        <v>37908</v>
      </c>
      <c r="D80" s="53">
        <v>10326</v>
      </c>
      <c r="E80" s="52">
        <v>982</v>
      </c>
    </row>
    <row r="81" spans="1:5" x14ac:dyDescent="0.2">
      <c r="A81" s="53" t="s">
        <v>5837</v>
      </c>
      <c r="B81" s="53" t="s">
        <v>1608</v>
      </c>
      <c r="C81" s="54">
        <v>37908</v>
      </c>
      <c r="D81" s="53">
        <v>10327</v>
      </c>
      <c r="E81" s="52">
        <v>1810</v>
      </c>
    </row>
    <row r="82" spans="1:5" x14ac:dyDescent="0.2">
      <c r="A82" s="53" t="s">
        <v>5837</v>
      </c>
      <c r="B82" s="53" t="s">
        <v>5838</v>
      </c>
      <c r="C82" s="54">
        <v>37911</v>
      </c>
      <c r="D82" s="53">
        <v>10328</v>
      </c>
      <c r="E82" s="52">
        <v>1168</v>
      </c>
    </row>
    <row r="83" spans="1:5" x14ac:dyDescent="0.2">
      <c r="A83" s="53" t="s">
        <v>5837</v>
      </c>
      <c r="B83" s="53" t="s">
        <v>5838</v>
      </c>
      <c r="C83" s="54">
        <v>37917</v>
      </c>
      <c r="D83" s="53">
        <v>10329</v>
      </c>
      <c r="E83" s="52">
        <v>4578.43</v>
      </c>
    </row>
    <row r="84" spans="1:5" x14ac:dyDescent="0.2">
      <c r="A84" s="53" t="s">
        <v>5837</v>
      </c>
      <c r="B84" s="53" t="s">
        <v>5839</v>
      </c>
      <c r="C84" s="54">
        <v>37922</v>
      </c>
      <c r="D84" s="53">
        <v>10330</v>
      </c>
      <c r="E84" s="52">
        <v>1649</v>
      </c>
    </row>
    <row r="85" spans="1:5" x14ac:dyDescent="0.2">
      <c r="A85" s="53" t="s">
        <v>5835</v>
      </c>
      <c r="B85" s="53" t="s">
        <v>5840</v>
      </c>
      <c r="C85" s="54">
        <v>37915</v>
      </c>
      <c r="D85" s="53">
        <v>10331</v>
      </c>
      <c r="E85" s="52">
        <v>88.5</v>
      </c>
    </row>
    <row r="86" spans="1:5" x14ac:dyDescent="0.2">
      <c r="A86" s="53" t="s">
        <v>5837</v>
      </c>
      <c r="B86" s="53" t="s">
        <v>5839</v>
      </c>
      <c r="C86" s="54">
        <v>37915</v>
      </c>
      <c r="D86" s="53">
        <v>10332</v>
      </c>
      <c r="E86" s="52">
        <v>1786.88</v>
      </c>
    </row>
    <row r="87" spans="1:5" x14ac:dyDescent="0.2">
      <c r="A87" s="53" t="s">
        <v>5835</v>
      </c>
      <c r="B87" s="53" t="s">
        <v>1094</v>
      </c>
      <c r="C87" s="54">
        <v>37919</v>
      </c>
      <c r="D87" s="53">
        <v>10333</v>
      </c>
      <c r="E87" s="52">
        <v>877.2</v>
      </c>
    </row>
    <row r="88" spans="1:5" x14ac:dyDescent="0.2">
      <c r="A88" s="53" t="s">
        <v>5837</v>
      </c>
      <c r="B88" s="53" t="s">
        <v>2534</v>
      </c>
      <c r="C88" s="54">
        <v>37922</v>
      </c>
      <c r="D88" s="53">
        <v>10334</v>
      </c>
      <c r="E88" s="52">
        <v>144.80000000000001</v>
      </c>
    </row>
    <row r="89" spans="1:5" x14ac:dyDescent="0.2">
      <c r="A89" s="53" t="s">
        <v>5835</v>
      </c>
      <c r="B89" s="53" t="s">
        <v>2324</v>
      </c>
      <c r="C89" s="54">
        <v>37918</v>
      </c>
      <c r="D89" s="53">
        <v>10335</v>
      </c>
      <c r="E89" s="52">
        <v>2036.16</v>
      </c>
    </row>
    <row r="90" spans="1:5" x14ac:dyDescent="0.2">
      <c r="A90" s="53" t="s">
        <v>5835</v>
      </c>
      <c r="B90" s="53" t="s">
        <v>2324</v>
      </c>
      <c r="C90" s="54">
        <v>37919</v>
      </c>
      <c r="D90" s="53">
        <v>10336</v>
      </c>
      <c r="E90" s="52">
        <v>285.12</v>
      </c>
    </row>
    <row r="91" spans="1:5" x14ac:dyDescent="0.2">
      <c r="A91" s="53" t="s">
        <v>5837</v>
      </c>
      <c r="B91" s="53" t="s">
        <v>5838</v>
      </c>
      <c r="C91" s="54">
        <v>37923</v>
      </c>
      <c r="D91" s="53">
        <v>10337</v>
      </c>
      <c r="E91" s="52">
        <v>2467</v>
      </c>
    </row>
    <row r="92" spans="1:5" x14ac:dyDescent="0.2">
      <c r="A92" s="53" t="s">
        <v>5837</v>
      </c>
      <c r="B92" s="53" t="s">
        <v>5838</v>
      </c>
      <c r="C92" s="54">
        <v>37923</v>
      </c>
      <c r="D92" s="53">
        <v>10338</v>
      </c>
      <c r="E92" s="52">
        <v>934.5</v>
      </c>
    </row>
    <row r="93" spans="1:5" x14ac:dyDescent="0.2">
      <c r="A93" s="53" t="s">
        <v>5837</v>
      </c>
      <c r="B93" s="53" t="s">
        <v>1608</v>
      </c>
      <c r="C93" s="54">
        <v>37929</v>
      </c>
      <c r="D93" s="53">
        <v>10339</v>
      </c>
      <c r="E93" s="52">
        <v>3354</v>
      </c>
    </row>
    <row r="94" spans="1:5" x14ac:dyDescent="0.2">
      <c r="A94" s="53" t="s">
        <v>5837</v>
      </c>
      <c r="B94" s="53" t="s">
        <v>5841</v>
      </c>
      <c r="C94" s="54">
        <v>37933</v>
      </c>
      <c r="D94" s="53">
        <v>10340</v>
      </c>
      <c r="E94" s="52">
        <v>2436.1799999999998</v>
      </c>
    </row>
    <row r="95" spans="1:5" x14ac:dyDescent="0.2">
      <c r="A95" s="53" t="s">
        <v>5835</v>
      </c>
      <c r="B95" s="53" t="s">
        <v>2324</v>
      </c>
      <c r="C95" s="54">
        <v>37930</v>
      </c>
      <c r="D95" s="53">
        <v>10341</v>
      </c>
      <c r="E95" s="52">
        <v>352.6</v>
      </c>
    </row>
    <row r="96" spans="1:5" x14ac:dyDescent="0.2">
      <c r="A96" s="53" t="s">
        <v>5837</v>
      </c>
      <c r="B96" s="53" t="s">
        <v>5838</v>
      </c>
      <c r="C96" s="54">
        <v>37929</v>
      </c>
      <c r="D96" s="53">
        <v>10342</v>
      </c>
      <c r="E96" s="52">
        <v>1840.64</v>
      </c>
    </row>
    <row r="97" spans="1:5" x14ac:dyDescent="0.2">
      <c r="A97" s="53" t="s">
        <v>5837</v>
      </c>
      <c r="B97" s="53" t="s">
        <v>5838</v>
      </c>
      <c r="C97" s="54">
        <v>37931</v>
      </c>
      <c r="D97" s="53">
        <v>10343</v>
      </c>
      <c r="E97" s="52">
        <v>1584</v>
      </c>
    </row>
    <row r="98" spans="1:5" x14ac:dyDescent="0.2">
      <c r="A98" s="53" t="s">
        <v>5837</v>
      </c>
      <c r="B98" s="53" t="s">
        <v>5838</v>
      </c>
      <c r="C98" s="54">
        <v>37930</v>
      </c>
      <c r="D98" s="53">
        <v>10344</v>
      </c>
      <c r="E98" s="52">
        <v>2296</v>
      </c>
    </row>
    <row r="99" spans="1:5" x14ac:dyDescent="0.2">
      <c r="A99" s="53" t="s">
        <v>5837</v>
      </c>
      <c r="B99" s="53" t="s">
        <v>1608</v>
      </c>
      <c r="C99" s="54">
        <v>37936</v>
      </c>
      <c r="D99" s="53">
        <v>10345</v>
      </c>
      <c r="E99" s="52">
        <v>2924.8</v>
      </c>
    </row>
    <row r="100" spans="1:5" x14ac:dyDescent="0.2">
      <c r="A100" s="53" t="s">
        <v>5837</v>
      </c>
      <c r="B100" s="53" t="s">
        <v>5839</v>
      </c>
      <c r="C100" s="54">
        <v>37933</v>
      </c>
      <c r="D100" s="53">
        <v>10346</v>
      </c>
      <c r="E100" s="52">
        <v>1618.88</v>
      </c>
    </row>
    <row r="101" spans="1:5" x14ac:dyDescent="0.2">
      <c r="A101" s="53" t="s">
        <v>5837</v>
      </c>
      <c r="B101" s="53" t="s">
        <v>5838</v>
      </c>
      <c r="C101" s="54">
        <v>37933</v>
      </c>
      <c r="D101" s="53">
        <v>10347</v>
      </c>
      <c r="E101" s="52">
        <v>814.42</v>
      </c>
    </row>
    <row r="102" spans="1:5" x14ac:dyDescent="0.2">
      <c r="A102" s="53" t="s">
        <v>5837</v>
      </c>
      <c r="B102" s="53" t="s">
        <v>5838</v>
      </c>
      <c r="C102" s="54">
        <v>37940</v>
      </c>
      <c r="D102" s="53">
        <v>10348</v>
      </c>
      <c r="E102" s="52">
        <v>363.6</v>
      </c>
    </row>
    <row r="103" spans="1:5" x14ac:dyDescent="0.2">
      <c r="A103" s="53" t="s">
        <v>5835</v>
      </c>
      <c r="B103" s="53" t="s">
        <v>2324</v>
      </c>
      <c r="C103" s="54">
        <v>37940</v>
      </c>
      <c r="D103" s="53">
        <v>10349</v>
      </c>
      <c r="E103" s="52">
        <v>141.6</v>
      </c>
    </row>
    <row r="104" spans="1:5" x14ac:dyDescent="0.2">
      <c r="A104" s="53" t="s">
        <v>5835</v>
      </c>
      <c r="B104" s="53" t="s">
        <v>5836</v>
      </c>
      <c r="C104" s="54">
        <v>37958</v>
      </c>
      <c r="D104" s="53">
        <v>10350</v>
      </c>
      <c r="E104" s="52">
        <v>642.05999999999995</v>
      </c>
    </row>
    <row r="105" spans="1:5" x14ac:dyDescent="0.2">
      <c r="A105" s="53" t="s">
        <v>5837</v>
      </c>
      <c r="B105" s="53" t="s">
        <v>5841</v>
      </c>
      <c r="C105" s="54">
        <v>37945</v>
      </c>
      <c r="D105" s="53">
        <v>10351</v>
      </c>
      <c r="E105" s="52">
        <v>5398.72</v>
      </c>
    </row>
    <row r="106" spans="1:5" x14ac:dyDescent="0.2">
      <c r="A106" s="53" t="s">
        <v>5837</v>
      </c>
      <c r="B106" s="53" t="s">
        <v>5839</v>
      </c>
      <c r="C106" s="54">
        <v>37943</v>
      </c>
      <c r="D106" s="53">
        <v>10352</v>
      </c>
      <c r="E106" s="52">
        <v>136.30000000000001</v>
      </c>
    </row>
    <row r="107" spans="1:5" x14ac:dyDescent="0.2">
      <c r="A107" s="53" t="s">
        <v>5835</v>
      </c>
      <c r="B107" s="53" t="s">
        <v>2324</v>
      </c>
      <c r="C107" s="54">
        <v>37950</v>
      </c>
      <c r="D107" s="53">
        <v>10353</v>
      </c>
      <c r="E107" s="52">
        <v>8593.2800000000007</v>
      </c>
    </row>
    <row r="108" spans="1:5" x14ac:dyDescent="0.2">
      <c r="A108" s="53" t="s">
        <v>5837</v>
      </c>
      <c r="B108" s="53" t="s">
        <v>2534</v>
      </c>
      <c r="C108" s="54">
        <v>37945</v>
      </c>
      <c r="D108" s="53">
        <v>10354</v>
      </c>
      <c r="E108" s="52">
        <v>568.79999999999995</v>
      </c>
    </row>
    <row r="109" spans="1:5" x14ac:dyDescent="0.2">
      <c r="A109" s="53" t="s">
        <v>5835</v>
      </c>
      <c r="B109" s="53" t="s">
        <v>5836</v>
      </c>
      <c r="C109" s="54">
        <v>37945</v>
      </c>
      <c r="D109" s="53">
        <v>10355</v>
      </c>
      <c r="E109" s="52">
        <v>480</v>
      </c>
    </row>
    <row r="110" spans="1:5" x14ac:dyDescent="0.2">
      <c r="A110" s="53" t="s">
        <v>5835</v>
      </c>
      <c r="B110" s="53" t="s">
        <v>5836</v>
      </c>
      <c r="C110" s="54">
        <v>37952</v>
      </c>
      <c r="D110" s="53">
        <v>10356</v>
      </c>
      <c r="E110" s="52">
        <v>1106.4000000000001</v>
      </c>
    </row>
    <row r="111" spans="1:5" x14ac:dyDescent="0.2">
      <c r="A111" s="53" t="s">
        <v>5837</v>
      </c>
      <c r="B111" s="53" t="s">
        <v>5841</v>
      </c>
      <c r="C111" s="54">
        <v>37957</v>
      </c>
      <c r="D111" s="53">
        <v>10357</v>
      </c>
      <c r="E111" s="52">
        <v>1167.68</v>
      </c>
    </row>
    <row r="112" spans="1:5" x14ac:dyDescent="0.2">
      <c r="A112" s="53" t="s">
        <v>5835</v>
      </c>
      <c r="B112" s="53" t="s">
        <v>1094</v>
      </c>
      <c r="C112" s="54">
        <v>37952</v>
      </c>
      <c r="D112" s="53">
        <v>10358</v>
      </c>
      <c r="E112" s="52">
        <v>429.4</v>
      </c>
    </row>
    <row r="113" spans="1:5" x14ac:dyDescent="0.2">
      <c r="A113" s="53" t="s">
        <v>5835</v>
      </c>
      <c r="B113" s="53" t="s">
        <v>1094</v>
      </c>
      <c r="C113" s="54">
        <v>37951</v>
      </c>
      <c r="D113" s="53">
        <v>10359</v>
      </c>
      <c r="E113" s="52">
        <v>3471.68</v>
      </c>
    </row>
    <row r="114" spans="1:5" x14ac:dyDescent="0.2">
      <c r="A114" s="53" t="s">
        <v>5837</v>
      </c>
      <c r="B114" s="53" t="s">
        <v>5838</v>
      </c>
      <c r="C114" s="54">
        <v>37957</v>
      </c>
      <c r="D114" s="53">
        <v>10360</v>
      </c>
      <c r="E114" s="52">
        <v>7390.2</v>
      </c>
    </row>
    <row r="115" spans="1:5" x14ac:dyDescent="0.2">
      <c r="A115" s="53" t="s">
        <v>5837</v>
      </c>
      <c r="B115" s="53" t="s">
        <v>5841</v>
      </c>
      <c r="C115" s="54">
        <v>37958</v>
      </c>
      <c r="D115" s="53">
        <v>10361</v>
      </c>
      <c r="E115" s="52">
        <v>2046.24</v>
      </c>
    </row>
    <row r="116" spans="1:5" x14ac:dyDescent="0.2">
      <c r="A116" s="53" t="s">
        <v>5837</v>
      </c>
      <c r="B116" s="53" t="s">
        <v>5839</v>
      </c>
      <c r="C116" s="54">
        <v>37953</v>
      </c>
      <c r="D116" s="53">
        <v>10362</v>
      </c>
      <c r="E116" s="52">
        <v>1549.6</v>
      </c>
    </row>
    <row r="117" spans="1:5" x14ac:dyDescent="0.2">
      <c r="A117" s="53" t="s">
        <v>5837</v>
      </c>
      <c r="B117" s="53" t="s">
        <v>5838</v>
      </c>
      <c r="C117" s="54">
        <v>37959</v>
      </c>
      <c r="D117" s="53">
        <v>10363</v>
      </c>
      <c r="E117" s="52">
        <v>447.2</v>
      </c>
    </row>
    <row r="118" spans="1:5" x14ac:dyDescent="0.2">
      <c r="A118" s="53" t="s">
        <v>5837</v>
      </c>
      <c r="B118" s="53" t="s">
        <v>5841</v>
      </c>
      <c r="C118" s="54">
        <v>37959</v>
      </c>
      <c r="D118" s="53">
        <v>10364</v>
      </c>
      <c r="E118" s="52">
        <v>950</v>
      </c>
    </row>
    <row r="119" spans="1:5" x14ac:dyDescent="0.2">
      <c r="A119" s="53" t="s">
        <v>5837</v>
      </c>
      <c r="B119" s="53" t="s">
        <v>5839</v>
      </c>
      <c r="C119" s="54">
        <v>37957</v>
      </c>
      <c r="D119" s="53">
        <v>10365</v>
      </c>
      <c r="E119" s="52">
        <v>403.2</v>
      </c>
    </row>
    <row r="120" spans="1:5" x14ac:dyDescent="0.2">
      <c r="A120" s="53" t="s">
        <v>5837</v>
      </c>
      <c r="B120" s="53" t="s">
        <v>2534</v>
      </c>
      <c r="C120" s="54">
        <v>37985</v>
      </c>
      <c r="D120" s="53">
        <v>10366</v>
      </c>
      <c r="E120" s="52">
        <v>136</v>
      </c>
    </row>
    <row r="121" spans="1:5" x14ac:dyDescent="0.2">
      <c r="A121" s="53" t="s">
        <v>5835</v>
      </c>
      <c r="B121" s="53" t="s">
        <v>2324</v>
      </c>
      <c r="C121" s="54">
        <v>37957</v>
      </c>
      <c r="D121" s="53">
        <v>10367</v>
      </c>
      <c r="E121" s="52">
        <v>834.2</v>
      </c>
    </row>
    <row r="122" spans="1:5" x14ac:dyDescent="0.2">
      <c r="A122" s="53" t="s">
        <v>5837</v>
      </c>
      <c r="B122" s="53" t="s">
        <v>1608</v>
      </c>
      <c r="C122" s="54">
        <v>37957</v>
      </c>
      <c r="D122" s="53">
        <v>10368</v>
      </c>
      <c r="E122" s="52">
        <v>1689.78</v>
      </c>
    </row>
    <row r="123" spans="1:5" x14ac:dyDescent="0.2">
      <c r="A123" s="53" t="s">
        <v>5837</v>
      </c>
      <c r="B123" s="53" t="s">
        <v>2534</v>
      </c>
      <c r="C123" s="54">
        <v>37964</v>
      </c>
      <c r="D123" s="53">
        <v>10369</v>
      </c>
      <c r="E123" s="52">
        <v>2390.4</v>
      </c>
    </row>
    <row r="124" spans="1:5" x14ac:dyDescent="0.2">
      <c r="A124" s="53" t="s">
        <v>5835</v>
      </c>
      <c r="B124" s="53" t="s">
        <v>5836</v>
      </c>
      <c r="C124" s="54">
        <v>37982</v>
      </c>
      <c r="D124" s="53">
        <v>10370</v>
      </c>
      <c r="E124" s="52">
        <v>1117.5999999999999</v>
      </c>
    </row>
    <row r="125" spans="1:5" x14ac:dyDescent="0.2">
      <c r="A125" s="53" t="s">
        <v>5837</v>
      </c>
      <c r="B125" s="53" t="s">
        <v>5841</v>
      </c>
      <c r="C125" s="54">
        <v>37979</v>
      </c>
      <c r="D125" s="53">
        <v>10371</v>
      </c>
      <c r="E125" s="52">
        <v>72.959999999999994</v>
      </c>
    </row>
    <row r="126" spans="1:5" x14ac:dyDescent="0.2">
      <c r="A126" s="53" t="s">
        <v>5835</v>
      </c>
      <c r="B126" s="53" t="s">
        <v>1094</v>
      </c>
      <c r="C126" s="54">
        <v>37964</v>
      </c>
      <c r="D126" s="53">
        <v>10372</v>
      </c>
      <c r="E126" s="52">
        <v>9210.9</v>
      </c>
    </row>
    <row r="127" spans="1:5" x14ac:dyDescent="0.2">
      <c r="A127" s="53" t="s">
        <v>5837</v>
      </c>
      <c r="B127" s="53" t="s">
        <v>5838</v>
      </c>
      <c r="C127" s="54">
        <v>37966</v>
      </c>
      <c r="D127" s="53">
        <v>10373</v>
      </c>
      <c r="E127" s="52">
        <v>1366.4</v>
      </c>
    </row>
    <row r="128" spans="1:5" x14ac:dyDescent="0.2">
      <c r="A128" s="53" t="s">
        <v>5837</v>
      </c>
      <c r="B128" s="53" t="s">
        <v>5841</v>
      </c>
      <c r="C128" s="54">
        <v>37964</v>
      </c>
      <c r="D128" s="53">
        <v>10374</v>
      </c>
      <c r="E128" s="52">
        <v>459</v>
      </c>
    </row>
    <row r="129" spans="1:5" x14ac:dyDescent="0.2">
      <c r="A129" s="53" t="s">
        <v>5837</v>
      </c>
      <c r="B129" s="53" t="s">
        <v>5839</v>
      </c>
      <c r="C129" s="54">
        <v>37964</v>
      </c>
      <c r="D129" s="53">
        <v>10375</v>
      </c>
      <c r="E129" s="52">
        <v>338</v>
      </c>
    </row>
    <row r="130" spans="1:5" x14ac:dyDescent="0.2">
      <c r="A130" s="53" t="s">
        <v>5837</v>
      </c>
      <c r="B130" s="53" t="s">
        <v>5841</v>
      </c>
      <c r="C130" s="54">
        <v>37968</v>
      </c>
      <c r="D130" s="53">
        <v>10376</v>
      </c>
      <c r="E130" s="52">
        <v>399</v>
      </c>
    </row>
    <row r="131" spans="1:5" x14ac:dyDescent="0.2">
      <c r="A131" s="53" t="s">
        <v>5837</v>
      </c>
      <c r="B131" s="53" t="s">
        <v>5841</v>
      </c>
      <c r="C131" s="54">
        <v>37968</v>
      </c>
      <c r="D131" s="53">
        <v>10377</v>
      </c>
      <c r="E131" s="52">
        <v>863.6</v>
      </c>
    </row>
    <row r="132" spans="1:5" x14ac:dyDescent="0.2">
      <c r="A132" s="53" t="s">
        <v>5835</v>
      </c>
      <c r="B132" s="53" t="s">
        <v>1094</v>
      </c>
      <c r="C132" s="54">
        <v>37974</v>
      </c>
      <c r="D132" s="53">
        <v>10378</v>
      </c>
      <c r="E132" s="52">
        <v>103.2</v>
      </c>
    </row>
    <row r="133" spans="1:5" x14ac:dyDescent="0.2">
      <c r="A133" s="53" t="s">
        <v>5837</v>
      </c>
      <c r="B133" s="53" t="s">
        <v>1608</v>
      </c>
      <c r="C133" s="54">
        <v>37968</v>
      </c>
      <c r="D133" s="53">
        <v>10379</v>
      </c>
      <c r="E133" s="52">
        <v>863.28</v>
      </c>
    </row>
    <row r="134" spans="1:5" x14ac:dyDescent="0.2">
      <c r="A134" s="53" t="s">
        <v>5837</v>
      </c>
      <c r="B134" s="53" t="s">
        <v>2534</v>
      </c>
      <c r="C134" s="54">
        <v>38002</v>
      </c>
      <c r="D134" s="53">
        <v>10380</v>
      </c>
      <c r="E134" s="52">
        <v>1313.82</v>
      </c>
    </row>
    <row r="135" spans="1:5" x14ac:dyDescent="0.2">
      <c r="A135" s="53" t="s">
        <v>5837</v>
      </c>
      <c r="B135" s="53" t="s">
        <v>5839</v>
      </c>
      <c r="C135" s="54">
        <v>37968</v>
      </c>
      <c r="D135" s="53">
        <v>10381</v>
      </c>
      <c r="E135" s="52">
        <v>112</v>
      </c>
    </row>
    <row r="136" spans="1:5" x14ac:dyDescent="0.2">
      <c r="A136" s="53" t="s">
        <v>5837</v>
      </c>
      <c r="B136" s="53" t="s">
        <v>5838</v>
      </c>
      <c r="C136" s="54">
        <v>37971</v>
      </c>
      <c r="D136" s="53">
        <v>10382</v>
      </c>
      <c r="E136" s="52">
        <v>2900</v>
      </c>
    </row>
    <row r="137" spans="1:5" x14ac:dyDescent="0.2">
      <c r="A137" s="53" t="s">
        <v>5837</v>
      </c>
      <c r="B137" s="53" t="s">
        <v>2534</v>
      </c>
      <c r="C137" s="54">
        <v>37973</v>
      </c>
      <c r="D137" s="53">
        <v>10383</v>
      </c>
      <c r="E137" s="52">
        <v>899</v>
      </c>
    </row>
    <row r="138" spans="1:5" x14ac:dyDescent="0.2">
      <c r="A138" s="53" t="s">
        <v>5837</v>
      </c>
      <c r="B138" s="53" t="s">
        <v>5839</v>
      </c>
      <c r="C138" s="54">
        <v>37975</v>
      </c>
      <c r="D138" s="53">
        <v>10384</v>
      </c>
      <c r="E138" s="52">
        <v>2222.4</v>
      </c>
    </row>
    <row r="139" spans="1:5" x14ac:dyDescent="0.2">
      <c r="A139" s="53" t="s">
        <v>5837</v>
      </c>
      <c r="B139" s="53" t="s">
        <v>5841</v>
      </c>
      <c r="C139" s="54">
        <v>37978</v>
      </c>
      <c r="D139" s="53">
        <v>10385</v>
      </c>
      <c r="E139" s="52">
        <v>691.2</v>
      </c>
    </row>
    <row r="140" spans="1:5" x14ac:dyDescent="0.2">
      <c r="A140" s="53" t="s">
        <v>5835</v>
      </c>
      <c r="B140" s="53" t="s">
        <v>5840</v>
      </c>
      <c r="C140" s="54">
        <v>37980</v>
      </c>
      <c r="D140" s="53">
        <v>10386</v>
      </c>
      <c r="E140" s="52">
        <v>166</v>
      </c>
    </row>
    <row r="141" spans="1:5" x14ac:dyDescent="0.2">
      <c r="A141" s="53" t="s">
        <v>5837</v>
      </c>
      <c r="B141" s="53" t="s">
        <v>5841</v>
      </c>
      <c r="C141" s="54">
        <v>37975</v>
      </c>
      <c r="D141" s="53">
        <v>10387</v>
      </c>
      <c r="E141" s="52">
        <v>1058.4000000000001</v>
      </c>
    </row>
    <row r="142" spans="1:5" x14ac:dyDescent="0.2">
      <c r="A142" s="53" t="s">
        <v>5837</v>
      </c>
      <c r="B142" s="53" t="s">
        <v>1608</v>
      </c>
      <c r="C142" s="54">
        <v>37975</v>
      </c>
      <c r="D142" s="53">
        <v>10388</v>
      </c>
      <c r="E142" s="52">
        <v>1228.8</v>
      </c>
    </row>
    <row r="143" spans="1:5" x14ac:dyDescent="0.2">
      <c r="A143" s="53" t="s">
        <v>5837</v>
      </c>
      <c r="B143" s="53" t="s">
        <v>5838</v>
      </c>
      <c r="C143" s="54">
        <v>37979</v>
      </c>
      <c r="D143" s="53">
        <v>10389</v>
      </c>
      <c r="E143" s="52">
        <v>1832.8</v>
      </c>
    </row>
    <row r="144" spans="1:5" x14ac:dyDescent="0.2">
      <c r="A144" s="53" t="s">
        <v>5835</v>
      </c>
      <c r="B144" s="53" t="s">
        <v>5836</v>
      </c>
      <c r="C144" s="54">
        <v>37981</v>
      </c>
      <c r="D144" s="53">
        <v>10390</v>
      </c>
      <c r="E144" s="52">
        <v>2090.88</v>
      </c>
    </row>
    <row r="145" spans="1:5" x14ac:dyDescent="0.2">
      <c r="A145" s="53" t="s">
        <v>5837</v>
      </c>
      <c r="B145" s="53" t="s">
        <v>5839</v>
      </c>
      <c r="C145" s="54">
        <v>37986</v>
      </c>
      <c r="D145" s="53">
        <v>10391</v>
      </c>
      <c r="E145" s="52">
        <v>86.4</v>
      </c>
    </row>
    <row r="146" spans="1:5" x14ac:dyDescent="0.2">
      <c r="A146" s="53" t="s">
        <v>5837</v>
      </c>
      <c r="B146" s="53" t="s">
        <v>1608</v>
      </c>
      <c r="C146" s="54">
        <v>37987</v>
      </c>
      <c r="D146" s="53">
        <v>10392</v>
      </c>
      <c r="E146" s="52">
        <v>1440</v>
      </c>
    </row>
    <row r="147" spans="1:5" x14ac:dyDescent="0.2">
      <c r="A147" s="53" t="s">
        <v>5837</v>
      </c>
      <c r="B147" s="53" t="s">
        <v>5841</v>
      </c>
      <c r="C147" s="54">
        <v>37989</v>
      </c>
      <c r="D147" s="53">
        <v>10393</v>
      </c>
      <c r="E147" s="52">
        <v>2556.9499999999998</v>
      </c>
    </row>
    <row r="148" spans="1:5" x14ac:dyDescent="0.2">
      <c r="A148" s="53" t="s">
        <v>5837</v>
      </c>
      <c r="B148" s="53" t="s">
        <v>5841</v>
      </c>
      <c r="C148" s="54">
        <v>37989</v>
      </c>
      <c r="D148" s="53">
        <v>10394</v>
      </c>
      <c r="E148" s="52">
        <v>442</v>
      </c>
    </row>
    <row r="149" spans="1:5" x14ac:dyDescent="0.2">
      <c r="A149" s="53" t="s">
        <v>5835</v>
      </c>
      <c r="B149" s="53" t="s">
        <v>5836</v>
      </c>
      <c r="C149" s="54">
        <v>37989</v>
      </c>
      <c r="D149" s="53">
        <v>10395</v>
      </c>
      <c r="E149" s="52">
        <v>2122.92</v>
      </c>
    </row>
    <row r="150" spans="1:5" x14ac:dyDescent="0.2">
      <c r="A150" s="53" t="s">
        <v>5837</v>
      </c>
      <c r="B150" s="53" t="s">
        <v>5841</v>
      </c>
      <c r="C150" s="54">
        <v>37992</v>
      </c>
      <c r="D150" s="53">
        <v>10396</v>
      </c>
      <c r="E150" s="52">
        <v>1903.8</v>
      </c>
    </row>
    <row r="151" spans="1:5" x14ac:dyDescent="0.2">
      <c r="A151" s="53" t="s">
        <v>5835</v>
      </c>
      <c r="B151" s="53" t="s">
        <v>1094</v>
      </c>
      <c r="C151" s="54">
        <v>37988</v>
      </c>
      <c r="D151" s="53">
        <v>10397</v>
      </c>
      <c r="E151" s="52">
        <v>716.72</v>
      </c>
    </row>
    <row r="152" spans="1:5" x14ac:dyDescent="0.2">
      <c r="A152" s="53" t="s">
        <v>5837</v>
      </c>
      <c r="B152" s="53" t="s">
        <v>1608</v>
      </c>
      <c r="C152" s="54">
        <v>37995</v>
      </c>
      <c r="D152" s="53">
        <v>10398</v>
      </c>
      <c r="E152" s="52">
        <v>2505.6</v>
      </c>
    </row>
    <row r="153" spans="1:5" x14ac:dyDescent="0.2">
      <c r="A153" s="53" t="s">
        <v>5837</v>
      </c>
      <c r="B153" s="53" t="s">
        <v>2534</v>
      </c>
      <c r="C153" s="54">
        <v>37994</v>
      </c>
      <c r="D153" s="53">
        <v>10399</v>
      </c>
      <c r="E153" s="52">
        <v>1765.6</v>
      </c>
    </row>
    <row r="154" spans="1:5" x14ac:dyDescent="0.2">
      <c r="A154" s="53" t="s">
        <v>5837</v>
      </c>
      <c r="B154" s="53" t="s">
        <v>5841</v>
      </c>
      <c r="C154" s="54">
        <v>38002</v>
      </c>
      <c r="D154" s="53">
        <v>10400</v>
      </c>
      <c r="E154" s="52">
        <v>3063</v>
      </c>
    </row>
    <row r="155" spans="1:5" x14ac:dyDescent="0.2">
      <c r="A155" s="53" t="s">
        <v>5837</v>
      </c>
      <c r="B155" s="53" t="s">
        <v>5841</v>
      </c>
      <c r="C155" s="54">
        <v>37996</v>
      </c>
      <c r="D155" s="53">
        <v>10401</v>
      </c>
      <c r="E155" s="52">
        <v>3868.6</v>
      </c>
    </row>
    <row r="156" spans="1:5" x14ac:dyDescent="0.2">
      <c r="A156" s="53" t="s">
        <v>5837</v>
      </c>
      <c r="B156" s="53" t="s">
        <v>2534</v>
      </c>
      <c r="C156" s="54">
        <v>37996</v>
      </c>
      <c r="D156" s="53">
        <v>10402</v>
      </c>
      <c r="E156" s="52">
        <v>2713.5</v>
      </c>
    </row>
    <row r="157" spans="1:5" x14ac:dyDescent="0.2">
      <c r="A157" s="53" t="s">
        <v>5837</v>
      </c>
      <c r="B157" s="53" t="s">
        <v>5838</v>
      </c>
      <c r="C157" s="54">
        <v>37995</v>
      </c>
      <c r="D157" s="53">
        <v>10403</v>
      </c>
      <c r="E157" s="52">
        <v>855.01</v>
      </c>
    </row>
    <row r="158" spans="1:5" x14ac:dyDescent="0.2">
      <c r="A158" s="53" t="s">
        <v>5837</v>
      </c>
      <c r="B158" s="53" t="s">
        <v>1608</v>
      </c>
      <c r="C158" s="54">
        <v>37994</v>
      </c>
      <c r="D158" s="53">
        <v>10404</v>
      </c>
      <c r="E158" s="52">
        <v>1591.25</v>
      </c>
    </row>
    <row r="159" spans="1:5" x14ac:dyDescent="0.2">
      <c r="A159" s="53" t="s">
        <v>5837</v>
      </c>
      <c r="B159" s="53" t="s">
        <v>5841</v>
      </c>
      <c r="C159" s="54">
        <v>38008</v>
      </c>
      <c r="D159" s="53">
        <v>10405</v>
      </c>
      <c r="E159" s="52">
        <v>400</v>
      </c>
    </row>
    <row r="160" spans="1:5" x14ac:dyDescent="0.2">
      <c r="A160" s="53" t="s">
        <v>5835</v>
      </c>
      <c r="B160" s="53" t="s">
        <v>2324</v>
      </c>
      <c r="C160" s="54">
        <v>37999</v>
      </c>
      <c r="D160" s="53">
        <v>10406</v>
      </c>
      <c r="E160" s="52">
        <v>1830.78</v>
      </c>
    </row>
    <row r="161" spans="1:5" x14ac:dyDescent="0.2">
      <c r="A161" s="53" t="s">
        <v>5837</v>
      </c>
      <c r="B161" s="53" t="s">
        <v>1608</v>
      </c>
      <c r="C161" s="54">
        <v>38016</v>
      </c>
      <c r="D161" s="53">
        <v>10407</v>
      </c>
      <c r="E161" s="52">
        <v>1194</v>
      </c>
    </row>
    <row r="162" spans="1:5" x14ac:dyDescent="0.2">
      <c r="A162" s="53" t="s">
        <v>5837</v>
      </c>
      <c r="B162" s="53" t="s">
        <v>2534</v>
      </c>
      <c r="C162" s="54">
        <v>38000</v>
      </c>
      <c r="D162" s="53">
        <v>10408</v>
      </c>
      <c r="E162" s="52">
        <v>1622.4</v>
      </c>
    </row>
    <row r="163" spans="1:5" x14ac:dyDescent="0.2">
      <c r="A163" s="53" t="s">
        <v>5837</v>
      </c>
      <c r="B163" s="53" t="s">
        <v>5839</v>
      </c>
      <c r="C163" s="54">
        <v>38000</v>
      </c>
      <c r="D163" s="53">
        <v>10409</v>
      </c>
      <c r="E163" s="52">
        <v>319.2</v>
      </c>
    </row>
    <row r="164" spans="1:5" x14ac:dyDescent="0.2">
      <c r="A164" s="53" t="s">
        <v>5837</v>
      </c>
      <c r="B164" s="53" t="s">
        <v>5839</v>
      </c>
      <c r="C164" s="54">
        <v>38001</v>
      </c>
      <c r="D164" s="53">
        <v>10410</v>
      </c>
      <c r="E164" s="52">
        <v>802</v>
      </c>
    </row>
    <row r="165" spans="1:5" x14ac:dyDescent="0.2">
      <c r="A165" s="53" t="s">
        <v>5835</v>
      </c>
      <c r="B165" s="53" t="s">
        <v>5840</v>
      </c>
      <c r="C165" s="54">
        <v>38007</v>
      </c>
      <c r="D165" s="53">
        <v>10411</v>
      </c>
      <c r="E165" s="52">
        <v>966.8</v>
      </c>
    </row>
    <row r="166" spans="1:5" x14ac:dyDescent="0.2">
      <c r="A166" s="53" t="s">
        <v>5837</v>
      </c>
      <c r="B166" s="53" t="s">
        <v>2534</v>
      </c>
      <c r="C166" s="54">
        <v>38001</v>
      </c>
      <c r="D166" s="53">
        <v>10412</v>
      </c>
      <c r="E166" s="52">
        <v>334.8</v>
      </c>
    </row>
    <row r="167" spans="1:5" x14ac:dyDescent="0.2">
      <c r="A167" s="53" t="s">
        <v>5837</v>
      </c>
      <c r="B167" s="53" t="s">
        <v>5839</v>
      </c>
      <c r="C167" s="54">
        <v>38002</v>
      </c>
      <c r="D167" s="53">
        <v>10413</v>
      </c>
      <c r="E167" s="52">
        <v>2123.1999999999998</v>
      </c>
    </row>
    <row r="168" spans="1:5" x14ac:dyDescent="0.2">
      <c r="A168" s="53" t="s">
        <v>5837</v>
      </c>
      <c r="B168" s="53" t="s">
        <v>1608</v>
      </c>
      <c r="C168" s="54">
        <v>38003</v>
      </c>
      <c r="D168" s="53">
        <v>10414</v>
      </c>
      <c r="E168" s="52">
        <v>224.83</v>
      </c>
    </row>
    <row r="169" spans="1:5" x14ac:dyDescent="0.2">
      <c r="A169" s="53" t="s">
        <v>5837</v>
      </c>
      <c r="B169" s="53" t="s">
        <v>5839</v>
      </c>
      <c r="C169" s="54">
        <v>38010</v>
      </c>
      <c r="D169" s="53">
        <v>10415</v>
      </c>
      <c r="E169" s="52">
        <v>102.4</v>
      </c>
    </row>
    <row r="170" spans="1:5" x14ac:dyDescent="0.2">
      <c r="A170" s="53" t="s">
        <v>5837</v>
      </c>
      <c r="B170" s="53" t="s">
        <v>2534</v>
      </c>
      <c r="C170" s="54">
        <v>38013</v>
      </c>
      <c r="D170" s="53">
        <v>10416</v>
      </c>
      <c r="E170" s="52">
        <v>720</v>
      </c>
    </row>
    <row r="171" spans="1:5" x14ac:dyDescent="0.2">
      <c r="A171" s="53" t="s">
        <v>5837</v>
      </c>
      <c r="B171" s="53" t="s">
        <v>5838</v>
      </c>
      <c r="C171" s="54">
        <v>38014</v>
      </c>
      <c r="D171" s="53">
        <v>10417</v>
      </c>
      <c r="E171" s="52">
        <v>11188.4</v>
      </c>
    </row>
    <row r="172" spans="1:5" x14ac:dyDescent="0.2">
      <c r="A172" s="53" t="s">
        <v>5837</v>
      </c>
      <c r="B172" s="53" t="s">
        <v>5838</v>
      </c>
      <c r="C172" s="54">
        <v>38010</v>
      </c>
      <c r="D172" s="53">
        <v>10418</v>
      </c>
      <c r="E172" s="52">
        <v>1814.8</v>
      </c>
    </row>
    <row r="173" spans="1:5" x14ac:dyDescent="0.2">
      <c r="A173" s="53" t="s">
        <v>5837</v>
      </c>
      <c r="B173" s="53" t="s">
        <v>5838</v>
      </c>
      <c r="C173" s="54">
        <v>38016</v>
      </c>
      <c r="D173" s="53">
        <v>10419</v>
      </c>
      <c r="E173" s="52">
        <v>2097.6</v>
      </c>
    </row>
    <row r="174" spans="1:5" x14ac:dyDescent="0.2">
      <c r="A174" s="53" t="s">
        <v>5837</v>
      </c>
      <c r="B174" s="53" t="s">
        <v>5839</v>
      </c>
      <c r="C174" s="54">
        <v>38013</v>
      </c>
      <c r="D174" s="53">
        <v>10420</v>
      </c>
      <c r="E174" s="52">
        <v>1707.84</v>
      </c>
    </row>
    <row r="175" spans="1:5" x14ac:dyDescent="0.2">
      <c r="A175" s="53" t="s">
        <v>5837</v>
      </c>
      <c r="B175" s="53" t="s">
        <v>2534</v>
      </c>
      <c r="C175" s="54">
        <v>38013</v>
      </c>
      <c r="D175" s="53">
        <v>10421</v>
      </c>
      <c r="E175" s="52">
        <v>1194.27</v>
      </c>
    </row>
    <row r="176" spans="1:5" x14ac:dyDescent="0.2">
      <c r="A176" s="53" t="s">
        <v>5837</v>
      </c>
      <c r="B176" s="53" t="s">
        <v>1608</v>
      </c>
      <c r="C176" s="54">
        <v>38017</v>
      </c>
      <c r="D176" s="53">
        <v>10422</v>
      </c>
      <c r="E176" s="52">
        <v>49.8</v>
      </c>
    </row>
    <row r="177" spans="1:5" x14ac:dyDescent="0.2">
      <c r="A177" s="53" t="s">
        <v>5835</v>
      </c>
      <c r="B177" s="53" t="s">
        <v>5836</v>
      </c>
      <c r="C177" s="54">
        <v>38041</v>
      </c>
      <c r="D177" s="53">
        <v>10423</v>
      </c>
      <c r="E177" s="52">
        <v>1020</v>
      </c>
    </row>
    <row r="178" spans="1:5" x14ac:dyDescent="0.2">
      <c r="A178" s="53" t="s">
        <v>5835</v>
      </c>
      <c r="B178" s="53" t="s">
        <v>2324</v>
      </c>
      <c r="C178" s="54">
        <v>38013</v>
      </c>
      <c r="D178" s="53">
        <v>10424</v>
      </c>
      <c r="E178" s="52">
        <v>9194.56</v>
      </c>
    </row>
    <row r="179" spans="1:5" x14ac:dyDescent="0.2">
      <c r="A179" s="53" t="s">
        <v>5835</v>
      </c>
      <c r="B179" s="53" t="s">
        <v>5836</v>
      </c>
      <c r="C179" s="54">
        <v>38031</v>
      </c>
      <c r="D179" s="53">
        <v>10425</v>
      </c>
      <c r="E179" s="52">
        <v>360</v>
      </c>
    </row>
    <row r="180" spans="1:5" x14ac:dyDescent="0.2">
      <c r="A180" s="53" t="s">
        <v>5837</v>
      </c>
      <c r="B180" s="53" t="s">
        <v>5838</v>
      </c>
      <c r="C180" s="54">
        <v>38023</v>
      </c>
      <c r="D180" s="53">
        <v>10426</v>
      </c>
      <c r="E180" s="52">
        <v>338.2</v>
      </c>
    </row>
    <row r="181" spans="1:5" x14ac:dyDescent="0.2">
      <c r="A181" s="53" t="s">
        <v>5837</v>
      </c>
      <c r="B181" s="53" t="s">
        <v>5838</v>
      </c>
      <c r="C181" s="54">
        <v>38049</v>
      </c>
      <c r="D181" s="53">
        <v>10427</v>
      </c>
      <c r="E181" s="52">
        <v>651</v>
      </c>
    </row>
    <row r="182" spans="1:5" x14ac:dyDescent="0.2">
      <c r="A182" s="53" t="s">
        <v>5835</v>
      </c>
      <c r="B182" s="53" t="s">
        <v>2324</v>
      </c>
      <c r="C182" s="54">
        <v>38021</v>
      </c>
      <c r="D182" s="53">
        <v>10428</v>
      </c>
      <c r="E182" s="52">
        <v>192</v>
      </c>
    </row>
    <row r="183" spans="1:5" x14ac:dyDescent="0.2">
      <c r="A183" s="53" t="s">
        <v>5837</v>
      </c>
      <c r="B183" s="53" t="s">
        <v>5839</v>
      </c>
      <c r="C183" s="54">
        <v>38024</v>
      </c>
      <c r="D183" s="53">
        <v>10429</v>
      </c>
      <c r="E183" s="52">
        <v>1441.37</v>
      </c>
    </row>
    <row r="184" spans="1:5" x14ac:dyDescent="0.2">
      <c r="A184" s="53" t="s">
        <v>5837</v>
      </c>
      <c r="B184" s="53" t="s">
        <v>5838</v>
      </c>
      <c r="C184" s="54">
        <v>38020</v>
      </c>
      <c r="D184" s="53">
        <v>10430</v>
      </c>
      <c r="E184" s="52">
        <v>4899.2</v>
      </c>
    </row>
    <row r="185" spans="1:5" x14ac:dyDescent="0.2">
      <c r="A185" s="53" t="s">
        <v>5837</v>
      </c>
      <c r="B185" s="53" t="s">
        <v>5838</v>
      </c>
      <c r="C185" s="54">
        <v>38024</v>
      </c>
      <c r="D185" s="53">
        <v>10431</v>
      </c>
      <c r="E185" s="52">
        <v>1892.25</v>
      </c>
    </row>
    <row r="186" spans="1:5" x14ac:dyDescent="0.2">
      <c r="A186" s="53" t="s">
        <v>5837</v>
      </c>
      <c r="B186" s="53" t="s">
        <v>5839</v>
      </c>
      <c r="C186" s="54">
        <v>38024</v>
      </c>
      <c r="D186" s="53">
        <v>10432</v>
      </c>
      <c r="E186" s="52">
        <v>485</v>
      </c>
    </row>
    <row r="187" spans="1:5" x14ac:dyDescent="0.2">
      <c r="A187" s="53" t="s">
        <v>5837</v>
      </c>
      <c r="B187" s="53" t="s">
        <v>5839</v>
      </c>
      <c r="C187" s="54">
        <v>38050</v>
      </c>
      <c r="D187" s="53">
        <v>10433</v>
      </c>
      <c r="E187" s="52">
        <v>851.2</v>
      </c>
    </row>
    <row r="188" spans="1:5" x14ac:dyDescent="0.2">
      <c r="A188" s="53" t="s">
        <v>5837</v>
      </c>
      <c r="B188" s="53" t="s">
        <v>5839</v>
      </c>
      <c r="C188" s="54">
        <v>38030</v>
      </c>
      <c r="D188" s="53">
        <v>10434</v>
      </c>
      <c r="E188" s="52">
        <v>321.12</v>
      </c>
    </row>
    <row r="189" spans="1:5" x14ac:dyDescent="0.2">
      <c r="A189" s="53" t="s">
        <v>5837</v>
      </c>
      <c r="B189" s="53" t="s">
        <v>2534</v>
      </c>
      <c r="C189" s="54">
        <v>38024</v>
      </c>
      <c r="D189" s="53">
        <v>10435</v>
      </c>
      <c r="E189" s="52">
        <v>631.6</v>
      </c>
    </row>
    <row r="190" spans="1:5" x14ac:dyDescent="0.2">
      <c r="A190" s="53" t="s">
        <v>5837</v>
      </c>
      <c r="B190" s="53" t="s">
        <v>5839</v>
      </c>
      <c r="C190" s="54">
        <v>38028</v>
      </c>
      <c r="D190" s="53">
        <v>10436</v>
      </c>
      <c r="E190" s="52">
        <v>1994.52</v>
      </c>
    </row>
    <row r="191" spans="1:5" x14ac:dyDescent="0.2">
      <c r="A191" s="53" t="s">
        <v>5837</v>
      </c>
      <c r="B191" s="53" t="s">
        <v>2534</v>
      </c>
      <c r="C191" s="54">
        <v>38029</v>
      </c>
      <c r="D191" s="53">
        <v>10437</v>
      </c>
      <c r="E191" s="52">
        <v>393</v>
      </c>
    </row>
    <row r="192" spans="1:5" x14ac:dyDescent="0.2">
      <c r="A192" s="53" t="s">
        <v>5837</v>
      </c>
      <c r="B192" s="53" t="s">
        <v>5839</v>
      </c>
      <c r="C192" s="54">
        <v>38031</v>
      </c>
      <c r="D192" s="53">
        <v>10438</v>
      </c>
      <c r="E192" s="52">
        <v>454</v>
      </c>
    </row>
    <row r="193" spans="1:5" x14ac:dyDescent="0.2">
      <c r="A193" s="53" t="s">
        <v>5835</v>
      </c>
      <c r="B193" s="53" t="s">
        <v>5836</v>
      </c>
      <c r="C193" s="54">
        <v>38027</v>
      </c>
      <c r="D193" s="53">
        <v>10439</v>
      </c>
      <c r="E193" s="52">
        <v>1078</v>
      </c>
    </row>
    <row r="194" spans="1:5" x14ac:dyDescent="0.2">
      <c r="A194" s="53" t="s">
        <v>5837</v>
      </c>
      <c r="B194" s="53" t="s">
        <v>5838</v>
      </c>
      <c r="C194" s="54">
        <v>38045</v>
      </c>
      <c r="D194" s="53">
        <v>10440</v>
      </c>
      <c r="E194" s="52">
        <v>4924.13</v>
      </c>
    </row>
    <row r="195" spans="1:5" x14ac:dyDescent="0.2">
      <c r="A195" s="53" t="s">
        <v>5837</v>
      </c>
      <c r="B195" s="53" t="s">
        <v>5839</v>
      </c>
      <c r="C195" s="54">
        <v>38060</v>
      </c>
      <c r="D195" s="53">
        <v>10441</v>
      </c>
      <c r="E195" s="52">
        <v>1755</v>
      </c>
    </row>
    <row r="196" spans="1:5" x14ac:dyDescent="0.2">
      <c r="A196" s="53" t="s">
        <v>5837</v>
      </c>
      <c r="B196" s="53" t="s">
        <v>5839</v>
      </c>
      <c r="C196" s="54">
        <v>38035</v>
      </c>
      <c r="D196" s="53">
        <v>10442</v>
      </c>
      <c r="E196" s="52">
        <v>1792</v>
      </c>
    </row>
    <row r="197" spans="1:5" x14ac:dyDescent="0.2">
      <c r="A197" s="53" t="s">
        <v>5837</v>
      </c>
      <c r="B197" s="53" t="s">
        <v>2534</v>
      </c>
      <c r="C197" s="54">
        <v>38031</v>
      </c>
      <c r="D197" s="53">
        <v>10443</v>
      </c>
      <c r="E197" s="52">
        <v>517.44000000000005</v>
      </c>
    </row>
    <row r="198" spans="1:5" x14ac:dyDescent="0.2">
      <c r="A198" s="53" t="s">
        <v>5837</v>
      </c>
      <c r="B198" s="53" t="s">
        <v>5839</v>
      </c>
      <c r="C198" s="54">
        <v>38038</v>
      </c>
      <c r="D198" s="53">
        <v>10444</v>
      </c>
      <c r="E198" s="52">
        <v>1031.7</v>
      </c>
    </row>
    <row r="199" spans="1:5" x14ac:dyDescent="0.2">
      <c r="A199" s="53" t="s">
        <v>5837</v>
      </c>
      <c r="B199" s="53" t="s">
        <v>5839</v>
      </c>
      <c r="C199" s="54">
        <v>38037</v>
      </c>
      <c r="D199" s="53">
        <v>10445</v>
      </c>
      <c r="E199" s="52">
        <v>174.9</v>
      </c>
    </row>
    <row r="200" spans="1:5" x14ac:dyDescent="0.2">
      <c r="A200" s="53" t="s">
        <v>5835</v>
      </c>
      <c r="B200" s="53" t="s">
        <v>5836</v>
      </c>
      <c r="C200" s="54">
        <v>38036</v>
      </c>
      <c r="D200" s="53">
        <v>10446</v>
      </c>
      <c r="E200" s="52">
        <v>246.24</v>
      </c>
    </row>
    <row r="201" spans="1:5" x14ac:dyDescent="0.2">
      <c r="A201" s="53" t="s">
        <v>5837</v>
      </c>
      <c r="B201" s="53" t="s">
        <v>5838</v>
      </c>
      <c r="C201" s="54">
        <v>38053</v>
      </c>
      <c r="D201" s="53">
        <v>10447</v>
      </c>
      <c r="E201" s="52">
        <v>914.4</v>
      </c>
    </row>
    <row r="202" spans="1:5" x14ac:dyDescent="0.2">
      <c r="A202" s="53" t="s">
        <v>5837</v>
      </c>
      <c r="B202" s="53" t="s">
        <v>5838</v>
      </c>
      <c r="C202" s="54">
        <v>38041</v>
      </c>
      <c r="D202" s="53">
        <v>10448</v>
      </c>
      <c r="E202" s="52">
        <v>443.4</v>
      </c>
    </row>
    <row r="203" spans="1:5" x14ac:dyDescent="0.2">
      <c r="A203" s="53" t="s">
        <v>5837</v>
      </c>
      <c r="B203" s="53" t="s">
        <v>5839</v>
      </c>
      <c r="C203" s="54">
        <v>38044</v>
      </c>
      <c r="D203" s="53">
        <v>10449</v>
      </c>
      <c r="E203" s="52">
        <v>1838.2</v>
      </c>
    </row>
    <row r="204" spans="1:5" x14ac:dyDescent="0.2">
      <c r="A204" s="53" t="s">
        <v>5837</v>
      </c>
      <c r="B204" s="53" t="s">
        <v>2534</v>
      </c>
      <c r="C204" s="54">
        <v>38057</v>
      </c>
      <c r="D204" s="53">
        <v>10450</v>
      </c>
      <c r="E204" s="52">
        <v>425.12</v>
      </c>
    </row>
    <row r="205" spans="1:5" x14ac:dyDescent="0.2">
      <c r="A205" s="53" t="s">
        <v>5837</v>
      </c>
      <c r="B205" s="53" t="s">
        <v>5838</v>
      </c>
      <c r="C205" s="54">
        <v>38058</v>
      </c>
      <c r="D205" s="53">
        <v>10451</v>
      </c>
      <c r="E205" s="52">
        <v>3849.66</v>
      </c>
    </row>
    <row r="206" spans="1:5" x14ac:dyDescent="0.2">
      <c r="A206" s="53" t="s">
        <v>5837</v>
      </c>
      <c r="B206" s="53" t="s">
        <v>2534</v>
      </c>
      <c r="C206" s="54">
        <v>38043</v>
      </c>
      <c r="D206" s="53">
        <v>10452</v>
      </c>
      <c r="E206" s="52">
        <v>2018.5</v>
      </c>
    </row>
    <row r="207" spans="1:5" x14ac:dyDescent="0.2">
      <c r="A207" s="53" t="s">
        <v>5837</v>
      </c>
      <c r="B207" s="53" t="s">
        <v>5841</v>
      </c>
      <c r="C207" s="54">
        <v>38043</v>
      </c>
      <c r="D207" s="53">
        <v>10453</v>
      </c>
      <c r="E207" s="52">
        <v>407.7</v>
      </c>
    </row>
    <row r="208" spans="1:5" x14ac:dyDescent="0.2">
      <c r="A208" s="53" t="s">
        <v>5837</v>
      </c>
      <c r="B208" s="53" t="s">
        <v>5838</v>
      </c>
      <c r="C208" s="54">
        <v>38042</v>
      </c>
      <c r="D208" s="53">
        <v>10454</v>
      </c>
      <c r="E208" s="52">
        <v>331.2</v>
      </c>
    </row>
    <row r="209" spans="1:5" x14ac:dyDescent="0.2">
      <c r="A209" s="53" t="s">
        <v>5837</v>
      </c>
      <c r="B209" s="53" t="s">
        <v>2534</v>
      </c>
      <c r="C209" s="54">
        <v>38049</v>
      </c>
      <c r="D209" s="53">
        <v>10455</v>
      </c>
      <c r="E209" s="52">
        <v>2684</v>
      </c>
    </row>
    <row r="210" spans="1:5" x14ac:dyDescent="0.2">
      <c r="A210" s="53" t="s">
        <v>5837</v>
      </c>
      <c r="B210" s="53" t="s">
        <v>2534</v>
      </c>
      <c r="C210" s="54">
        <v>38045</v>
      </c>
      <c r="D210" s="53">
        <v>10456</v>
      </c>
      <c r="E210" s="52">
        <v>557.6</v>
      </c>
    </row>
    <row r="211" spans="1:5" x14ac:dyDescent="0.2">
      <c r="A211" s="53" t="s">
        <v>5837</v>
      </c>
      <c r="B211" s="53" t="s">
        <v>1608</v>
      </c>
      <c r="C211" s="54">
        <v>38049</v>
      </c>
      <c r="D211" s="53">
        <v>10457</v>
      </c>
      <c r="E211" s="52">
        <v>1584</v>
      </c>
    </row>
    <row r="212" spans="1:5" x14ac:dyDescent="0.2">
      <c r="A212" s="53" t="s">
        <v>5835</v>
      </c>
      <c r="B212" s="53" t="s">
        <v>2324</v>
      </c>
      <c r="C212" s="54">
        <v>38050</v>
      </c>
      <c r="D212" s="53">
        <v>10458</v>
      </c>
      <c r="E212" s="52">
        <v>3891</v>
      </c>
    </row>
    <row r="213" spans="1:5" x14ac:dyDescent="0.2">
      <c r="A213" s="53" t="s">
        <v>5837</v>
      </c>
      <c r="B213" s="53" t="s">
        <v>5838</v>
      </c>
      <c r="C213" s="54">
        <v>38045</v>
      </c>
      <c r="D213" s="53">
        <v>10459</v>
      </c>
      <c r="E213" s="52">
        <v>1659.2</v>
      </c>
    </row>
    <row r="214" spans="1:5" x14ac:dyDescent="0.2">
      <c r="A214" s="53" t="s">
        <v>5837</v>
      </c>
      <c r="B214" s="53" t="s">
        <v>2534</v>
      </c>
      <c r="C214" s="54">
        <v>38049</v>
      </c>
      <c r="D214" s="53">
        <v>10460</v>
      </c>
      <c r="E214" s="52">
        <v>176.1</v>
      </c>
    </row>
    <row r="215" spans="1:5" x14ac:dyDescent="0.2">
      <c r="A215" s="53" t="s">
        <v>5837</v>
      </c>
      <c r="B215" s="53" t="s">
        <v>5841</v>
      </c>
      <c r="C215" s="54">
        <v>38051</v>
      </c>
      <c r="D215" s="53">
        <v>10461</v>
      </c>
      <c r="E215" s="52">
        <v>1538.7</v>
      </c>
    </row>
    <row r="216" spans="1:5" x14ac:dyDescent="0.2">
      <c r="A216" s="53" t="s">
        <v>5837</v>
      </c>
      <c r="B216" s="53" t="s">
        <v>1608</v>
      </c>
      <c r="C216" s="54">
        <v>38064</v>
      </c>
      <c r="D216" s="53">
        <v>10462</v>
      </c>
      <c r="E216" s="52">
        <v>156</v>
      </c>
    </row>
    <row r="217" spans="1:5" x14ac:dyDescent="0.2">
      <c r="A217" s="53" t="s">
        <v>5835</v>
      </c>
      <c r="B217" s="53" t="s">
        <v>1094</v>
      </c>
      <c r="C217" s="54">
        <v>38052</v>
      </c>
      <c r="D217" s="53">
        <v>10463</v>
      </c>
      <c r="E217" s="52">
        <v>713.3</v>
      </c>
    </row>
    <row r="218" spans="1:5" x14ac:dyDescent="0.2">
      <c r="A218" s="53" t="s">
        <v>5837</v>
      </c>
      <c r="B218" s="53" t="s">
        <v>5838</v>
      </c>
      <c r="C218" s="54">
        <v>38060</v>
      </c>
      <c r="D218" s="53">
        <v>10464</v>
      </c>
      <c r="E218" s="52">
        <v>1609.28</v>
      </c>
    </row>
    <row r="219" spans="1:5" x14ac:dyDescent="0.2">
      <c r="A219" s="53" t="s">
        <v>5837</v>
      </c>
      <c r="B219" s="53" t="s">
        <v>5841</v>
      </c>
      <c r="C219" s="54">
        <v>38060</v>
      </c>
      <c r="D219" s="53">
        <v>10465</v>
      </c>
      <c r="E219" s="52">
        <v>2518</v>
      </c>
    </row>
    <row r="220" spans="1:5" x14ac:dyDescent="0.2">
      <c r="A220" s="53" t="s">
        <v>5837</v>
      </c>
      <c r="B220" s="53" t="s">
        <v>5838</v>
      </c>
      <c r="C220" s="54">
        <v>38059</v>
      </c>
      <c r="D220" s="53">
        <v>10466</v>
      </c>
      <c r="E220" s="52">
        <v>216</v>
      </c>
    </row>
    <row r="221" spans="1:5" x14ac:dyDescent="0.2">
      <c r="A221" s="53" t="s">
        <v>5837</v>
      </c>
      <c r="B221" s="53" t="s">
        <v>2534</v>
      </c>
      <c r="C221" s="54">
        <v>38057</v>
      </c>
      <c r="D221" s="53">
        <v>10467</v>
      </c>
      <c r="E221" s="52">
        <v>235.2</v>
      </c>
    </row>
    <row r="222" spans="1:5" x14ac:dyDescent="0.2">
      <c r="A222" s="53" t="s">
        <v>5837</v>
      </c>
      <c r="B222" s="53" t="s">
        <v>5839</v>
      </c>
      <c r="C222" s="54">
        <v>38058</v>
      </c>
      <c r="D222" s="53">
        <v>10468</v>
      </c>
      <c r="E222" s="52">
        <v>717.6</v>
      </c>
    </row>
    <row r="223" spans="1:5" x14ac:dyDescent="0.2">
      <c r="A223" s="53" t="s">
        <v>5837</v>
      </c>
      <c r="B223" s="53" t="s">
        <v>5841</v>
      </c>
      <c r="C223" s="54">
        <v>38060</v>
      </c>
      <c r="D223" s="53">
        <v>10469</v>
      </c>
      <c r="E223" s="52">
        <v>956.67</v>
      </c>
    </row>
    <row r="224" spans="1:5" x14ac:dyDescent="0.2">
      <c r="A224" s="53" t="s">
        <v>5837</v>
      </c>
      <c r="B224" s="53" t="s">
        <v>5838</v>
      </c>
      <c r="C224" s="54">
        <v>38060</v>
      </c>
      <c r="D224" s="53">
        <v>10470</v>
      </c>
      <c r="E224" s="52">
        <v>1820.8</v>
      </c>
    </row>
    <row r="225" spans="1:5" x14ac:dyDescent="0.2">
      <c r="A225" s="53" t="s">
        <v>5837</v>
      </c>
      <c r="B225" s="53" t="s">
        <v>1608</v>
      </c>
      <c r="C225" s="54">
        <v>38064</v>
      </c>
      <c r="D225" s="53">
        <v>10471</v>
      </c>
      <c r="E225" s="52">
        <v>1328</v>
      </c>
    </row>
    <row r="226" spans="1:5" x14ac:dyDescent="0.2">
      <c r="A226" s="53" t="s">
        <v>5837</v>
      </c>
      <c r="B226" s="53" t="s">
        <v>2534</v>
      </c>
      <c r="C226" s="54">
        <v>38065</v>
      </c>
      <c r="D226" s="53">
        <v>10472</v>
      </c>
      <c r="E226" s="52">
        <v>1036.8</v>
      </c>
    </row>
    <row r="227" spans="1:5" x14ac:dyDescent="0.2">
      <c r="A227" s="53" t="s">
        <v>5837</v>
      </c>
      <c r="B227" s="53" t="s">
        <v>5841</v>
      </c>
      <c r="C227" s="54">
        <v>38067</v>
      </c>
      <c r="D227" s="53">
        <v>10473</v>
      </c>
      <c r="E227" s="52">
        <v>230.4</v>
      </c>
    </row>
    <row r="228" spans="1:5" x14ac:dyDescent="0.2">
      <c r="A228" s="53" t="s">
        <v>5835</v>
      </c>
      <c r="B228" s="53" t="s">
        <v>1094</v>
      </c>
      <c r="C228" s="54">
        <v>38067</v>
      </c>
      <c r="D228" s="53">
        <v>10474</v>
      </c>
      <c r="E228" s="52">
        <v>1249.0999999999999</v>
      </c>
    </row>
    <row r="229" spans="1:5" x14ac:dyDescent="0.2">
      <c r="A229" s="53" t="s">
        <v>5835</v>
      </c>
      <c r="B229" s="53" t="s">
        <v>5840</v>
      </c>
      <c r="C229" s="54">
        <v>38081</v>
      </c>
      <c r="D229" s="53">
        <v>10475</v>
      </c>
      <c r="E229" s="52">
        <v>1505.18</v>
      </c>
    </row>
    <row r="230" spans="1:5" x14ac:dyDescent="0.2">
      <c r="A230" s="53" t="s">
        <v>5837</v>
      </c>
      <c r="B230" s="53" t="s">
        <v>2534</v>
      </c>
      <c r="C230" s="54">
        <v>38070</v>
      </c>
      <c r="D230" s="53">
        <v>10476</v>
      </c>
      <c r="E230" s="52">
        <v>180.48</v>
      </c>
    </row>
    <row r="231" spans="1:5" x14ac:dyDescent="0.2">
      <c r="A231" s="53" t="s">
        <v>5835</v>
      </c>
      <c r="B231" s="53" t="s">
        <v>1094</v>
      </c>
      <c r="C231" s="54">
        <v>38071</v>
      </c>
      <c r="D231" s="53">
        <v>10477</v>
      </c>
      <c r="E231" s="52">
        <v>558</v>
      </c>
    </row>
    <row r="232" spans="1:5" x14ac:dyDescent="0.2">
      <c r="A232" s="53" t="s">
        <v>5837</v>
      </c>
      <c r="B232" s="53" t="s">
        <v>1608</v>
      </c>
      <c r="C232" s="54">
        <v>38072</v>
      </c>
      <c r="D232" s="53">
        <v>10478</v>
      </c>
      <c r="E232" s="52">
        <v>471.2</v>
      </c>
    </row>
    <row r="233" spans="1:5" x14ac:dyDescent="0.2">
      <c r="A233" s="53" t="s">
        <v>5837</v>
      </c>
      <c r="B233" s="53" t="s">
        <v>5839</v>
      </c>
      <c r="C233" s="54">
        <v>38067</v>
      </c>
      <c r="D233" s="53">
        <v>10479</v>
      </c>
      <c r="E233" s="52">
        <v>10495.6</v>
      </c>
    </row>
    <row r="234" spans="1:5" x14ac:dyDescent="0.2">
      <c r="A234" s="53" t="s">
        <v>5835</v>
      </c>
      <c r="B234" s="53" t="s">
        <v>5836</v>
      </c>
      <c r="C234" s="54">
        <v>38070</v>
      </c>
      <c r="D234" s="53">
        <v>10480</v>
      </c>
      <c r="E234" s="52">
        <v>756</v>
      </c>
    </row>
    <row r="235" spans="1:5" x14ac:dyDescent="0.2">
      <c r="A235" s="53" t="s">
        <v>5837</v>
      </c>
      <c r="B235" s="53" t="s">
        <v>2534</v>
      </c>
      <c r="C235" s="54">
        <v>38071</v>
      </c>
      <c r="D235" s="53">
        <v>10481</v>
      </c>
      <c r="E235" s="52">
        <v>1472</v>
      </c>
    </row>
    <row r="236" spans="1:5" x14ac:dyDescent="0.2">
      <c r="A236" s="53" t="s">
        <v>5837</v>
      </c>
      <c r="B236" s="53" t="s">
        <v>5841</v>
      </c>
      <c r="C236" s="54">
        <v>38087</v>
      </c>
      <c r="D236" s="53">
        <v>10482</v>
      </c>
      <c r="E236" s="52">
        <v>147</v>
      </c>
    </row>
    <row r="237" spans="1:5" x14ac:dyDescent="0.2">
      <c r="A237" s="53" t="s">
        <v>5835</v>
      </c>
      <c r="B237" s="53" t="s">
        <v>2324</v>
      </c>
      <c r="C237" s="54">
        <v>38102</v>
      </c>
      <c r="D237" s="53">
        <v>10483</v>
      </c>
      <c r="E237" s="52">
        <v>668.8</v>
      </c>
    </row>
    <row r="238" spans="1:5" x14ac:dyDescent="0.2">
      <c r="A238" s="53" t="s">
        <v>5837</v>
      </c>
      <c r="B238" s="53" t="s">
        <v>5839</v>
      </c>
      <c r="C238" s="54">
        <v>38078</v>
      </c>
      <c r="D238" s="53">
        <v>10484</v>
      </c>
      <c r="E238" s="52">
        <v>386.2</v>
      </c>
    </row>
    <row r="239" spans="1:5" x14ac:dyDescent="0.2">
      <c r="A239" s="53" t="s">
        <v>5837</v>
      </c>
      <c r="B239" s="53" t="s">
        <v>5838</v>
      </c>
      <c r="C239" s="54">
        <v>38077</v>
      </c>
      <c r="D239" s="53">
        <v>10485</v>
      </c>
      <c r="E239" s="52">
        <v>1584</v>
      </c>
    </row>
    <row r="240" spans="1:5" x14ac:dyDescent="0.2">
      <c r="A240" s="53" t="s">
        <v>5837</v>
      </c>
      <c r="B240" s="53" t="s">
        <v>5841</v>
      </c>
      <c r="C240" s="54">
        <v>38079</v>
      </c>
      <c r="D240" s="53">
        <v>10486</v>
      </c>
      <c r="E240" s="52">
        <v>1272</v>
      </c>
    </row>
    <row r="241" spans="1:5" x14ac:dyDescent="0.2">
      <c r="A241" s="53" t="s">
        <v>5837</v>
      </c>
      <c r="B241" s="53" t="s">
        <v>1608</v>
      </c>
      <c r="C241" s="54">
        <v>38074</v>
      </c>
      <c r="D241" s="53">
        <v>10487</v>
      </c>
      <c r="E241" s="52">
        <v>889.7</v>
      </c>
    </row>
    <row r="242" spans="1:5" x14ac:dyDescent="0.2">
      <c r="A242" s="53" t="s">
        <v>5837</v>
      </c>
      <c r="B242" s="53" t="s">
        <v>2534</v>
      </c>
      <c r="C242" s="54">
        <v>38079</v>
      </c>
      <c r="D242" s="53">
        <v>10488</v>
      </c>
      <c r="E242" s="52">
        <v>1512</v>
      </c>
    </row>
    <row r="243" spans="1:5" x14ac:dyDescent="0.2">
      <c r="A243" s="53" t="s">
        <v>5835</v>
      </c>
      <c r="B243" s="53" t="s">
        <v>5836</v>
      </c>
      <c r="C243" s="54">
        <v>38086</v>
      </c>
      <c r="D243" s="53">
        <v>10489</v>
      </c>
      <c r="E243" s="52">
        <v>439.2</v>
      </c>
    </row>
    <row r="244" spans="1:5" x14ac:dyDescent="0.2">
      <c r="A244" s="53" t="s">
        <v>5835</v>
      </c>
      <c r="B244" s="53" t="s">
        <v>2324</v>
      </c>
      <c r="C244" s="54">
        <v>38080</v>
      </c>
      <c r="D244" s="53">
        <v>10490</v>
      </c>
      <c r="E244" s="52">
        <v>3163.2</v>
      </c>
    </row>
    <row r="245" spans="1:5" x14ac:dyDescent="0.2">
      <c r="A245" s="53" t="s">
        <v>5837</v>
      </c>
      <c r="B245" s="53" t="s">
        <v>2534</v>
      </c>
      <c r="C245" s="54">
        <v>38085</v>
      </c>
      <c r="D245" s="53">
        <v>10491</v>
      </c>
      <c r="E245" s="52">
        <v>259.5</v>
      </c>
    </row>
    <row r="246" spans="1:5" x14ac:dyDescent="0.2">
      <c r="A246" s="53" t="s">
        <v>5837</v>
      </c>
      <c r="B246" s="53" t="s">
        <v>5839</v>
      </c>
      <c r="C246" s="54">
        <v>38088</v>
      </c>
      <c r="D246" s="53">
        <v>10492</v>
      </c>
      <c r="E246" s="52">
        <v>851.2</v>
      </c>
    </row>
    <row r="247" spans="1:5" x14ac:dyDescent="0.2">
      <c r="A247" s="53" t="s">
        <v>5837</v>
      </c>
      <c r="B247" s="53" t="s">
        <v>5838</v>
      </c>
      <c r="C247" s="54">
        <v>38087</v>
      </c>
      <c r="D247" s="53">
        <v>10493</v>
      </c>
      <c r="E247" s="52">
        <v>608.4</v>
      </c>
    </row>
    <row r="248" spans="1:5" x14ac:dyDescent="0.2">
      <c r="A248" s="53" t="s">
        <v>5837</v>
      </c>
      <c r="B248" s="53" t="s">
        <v>5838</v>
      </c>
      <c r="C248" s="54">
        <v>38086</v>
      </c>
      <c r="D248" s="53">
        <v>10494</v>
      </c>
      <c r="E248" s="52">
        <v>912</v>
      </c>
    </row>
    <row r="249" spans="1:5" x14ac:dyDescent="0.2">
      <c r="A249" s="53" t="s">
        <v>5837</v>
      </c>
      <c r="B249" s="53" t="s">
        <v>5839</v>
      </c>
      <c r="C249" s="54">
        <v>38088</v>
      </c>
      <c r="D249" s="53">
        <v>10495</v>
      </c>
      <c r="E249" s="52">
        <v>278</v>
      </c>
    </row>
    <row r="250" spans="1:5" x14ac:dyDescent="0.2">
      <c r="A250" s="53" t="s">
        <v>5835</v>
      </c>
      <c r="B250" s="53" t="s">
        <v>2324</v>
      </c>
      <c r="C250" s="54">
        <v>38084</v>
      </c>
      <c r="D250" s="53">
        <v>10496</v>
      </c>
      <c r="E250" s="52">
        <v>190</v>
      </c>
    </row>
    <row r="251" spans="1:5" x14ac:dyDescent="0.2">
      <c r="A251" s="53" t="s">
        <v>5835</v>
      </c>
      <c r="B251" s="53" t="s">
        <v>2324</v>
      </c>
      <c r="C251" s="54">
        <v>38084</v>
      </c>
      <c r="D251" s="53">
        <v>10497</v>
      </c>
      <c r="E251" s="52">
        <v>1380.6</v>
      </c>
    </row>
    <row r="252" spans="1:5" x14ac:dyDescent="0.2">
      <c r="A252" s="53" t="s">
        <v>5837</v>
      </c>
      <c r="B252" s="53" t="s">
        <v>2534</v>
      </c>
      <c r="C252" s="54">
        <v>38088</v>
      </c>
      <c r="D252" s="53">
        <v>10498</v>
      </c>
      <c r="E252" s="52">
        <v>575</v>
      </c>
    </row>
    <row r="253" spans="1:5" x14ac:dyDescent="0.2">
      <c r="A253" s="53" t="s">
        <v>5837</v>
      </c>
      <c r="B253" s="53" t="s">
        <v>5838</v>
      </c>
      <c r="C253" s="54">
        <v>38093</v>
      </c>
      <c r="D253" s="53">
        <v>10499</v>
      </c>
      <c r="E253" s="52">
        <v>1412</v>
      </c>
    </row>
    <row r="254" spans="1:5" x14ac:dyDescent="0.2">
      <c r="A254" s="53" t="s">
        <v>5835</v>
      </c>
      <c r="B254" s="53" t="s">
        <v>5836</v>
      </c>
      <c r="C254" s="54">
        <v>38094</v>
      </c>
      <c r="D254" s="53">
        <v>10500</v>
      </c>
      <c r="E254" s="52">
        <v>523.26</v>
      </c>
    </row>
    <row r="255" spans="1:5" x14ac:dyDescent="0.2">
      <c r="A255" s="53" t="s">
        <v>5835</v>
      </c>
      <c r="B255" s="53" t="s">
        <v>5840</v>
      </c>
      <c r="C255" s="54">
        <v>38093</v>
      </c>
      <c r="D255" s="53">
        <v>10501</v>
      </c>
      <c r="E255" s="52">
        <v>149</v>
      </c>
    </row>
    <row r="256" spans="1:5" x14ac:dyDescent="0.2">
      <c r="A256" s="53" t="s">
        <v>5837</v>
      </c>
      <c r="B256" s="53" t="s">
        <v>1608</v>
      </c>
      <c r="C256" s="54">
        <v>38106</v>
      </c>
      <c r="D256" s="53">
        <v>10502</v>
      </c>
      <c r="E256" s="52">
        <v>816.3</v>
      </c>
    </row>
    <row r="257" spans="1:5" x14ac:dyDescent="0.2">
      <c r="A257" s="53" t="s">
        <v>5835</v>
      </c>
      <c r="B257" s="53" t="s">
        <v>5836</v>
      </c>
      <c r="C257" s="54">
        <v>38093</v>
      </c>
      <c r="D257" s="53">
        <v>10503</v>
      </c>
      <c r="E257" s="52">
        <v>2048.5</v>
      </c>
    </row>
    <row r="258" spans="1:5" x14ac:dyDescent="0.2">
      <c r="A258" s="53" t="s">
        <v>5837</v>
      </c>
      <c r="B258" s="53" t="s">
        <v>5838</v>
      </c>
      <c r="C258" s="54">
        <v>38095</v>
      </c>
      <c r="D258" s="53">
        <v>10504</v>
      </c>
      <c r="E258" s="52">
        <v>1388.5</v>
      </c>
    </row>
    <row r="259" spans="1:5" x14ac:dyDescent="0.2">
      <c r="A259" s="53" t="s">
        <v>5837</v>
      </c>
      <c r="B259" s="53" t="s">
        <v>5839</v>
      </c>
      <c r="C259" s="54">
        <v>38098</v>
      </c>
      <c r="D259" s="53">
        <v>10505</v>
      </c>
      <c r="E259" s="52">
        <v>147.9</v>
      </c>
    </row>
    <row r="260" spans="1:5" x14ac:dyDescent="0.2">
      <c r="A260" s="53" t="s">
        <v>5835</v>
      </c>
      <c r="B260" s="53" t="s">
        <v>5840</v>
      </c>
      <c r="C260" s="54">
        <v>38109</v>
      </c>
      <c r="D260" s="53">
        <v>10506</v>
      </c>
      <c r="E260" s="52">
        <v>415.8</v>
      </c>
    </row>
    <row r="261" spans="1:5" x14ac:dyDescent="0.2">
      <c r="A261" s="53" t="s">
        <v>5835</v>
      </c>
      <c r="B261" s="53" t="s">
        <v>2324</v>
      </c>
      <c r="C261" s="54">
        <v>38099</v>
      </c>
      <c r="D261" s="53">
        <v>10507</v>
      </c>
      <c r="E261" s="52">
        <v>749.06</v>
      </c>
    </row>
    <row r="262" spans="1:5" x14ac:dyDescent="0.2">
      <c r="A262" s="53" t="s">
        <v>5837</v>
      </c>
      <c r="B262" s="53" t="s">
        <v>5841</v>
      </c>
      <c r="C262" s="54">
        <v>38120</v>
      </c>
      <c r="D262" s="53">
        <v>10508</v>
      </c>
      <c r="E262" s="52">
        <v>240</v>
      </c>
    </row>
    <row r="263" spans="1:5" x14ac:dyDescent="0.2">
      <c r="A263" s="53" t="s">
        <v>5837</v>
      </c>
      <c r="B263" s="53" t="s">
        <v>5838</v>
      </c>
      <c r="C263" s="54">
        <v>38106</v>
      </c>
      <c r="D263" s="53">
        <v>10509</v>
      </c>
      <c r="E263" s="52">
        <v>136.80000000000001</v>
      </c>
    </row>
    <row r="264" spans="1:5" x14ac:dyDescent="0.2">
      <c r="A264" s="53" t="s">
        <v>5835</v>
      </c>
      <c r="B264" s="53" t="s">
        <v>5836</v>
      </c>
      <c r="C264" s="54">
        <v>38105</v>
      </c>
      <c r="D264" s="53">
        <v>10510</v>
      </c>
      <c r="E264" s="52">
        <v>4707.54</v>
      </c>
    </row>
    <row r="265" spans="1:5" x14ac:dyDescent="0.2">
      <c r="A265" s="53" t="s">
        <v>5837</v>
      </c>
      <c r="B265" s="53" t="s">
        <v>5838</v>
      </c>
      <c r="C265" s="54">
        <v>38098</v>
      </c>
      <c r="D265" s="53">
        <v>10511</v>
      </c>
      <c r="E265" s="52">
        <v>2550</v>
      </c>
    </row>
    <row r="266" spans="1:5" x14ac:dyDescent="0.2">
      <c r="A266" s="53" t="s">
        <v>5835</v>
      </c>
      <c r="B266" s="53" t="s">
        <v>2324</v>
      </c>
      <c r="C266" s="54">
        <v>38101</v>
      </c>
      <c r="D266" s="53">
        <v>10512</v>
      </c>
      <c r="E266" s="52">
        <v>525.29999999999995</v>
      </c>
    </row>
    <row r="267" spans="1:5" x14ac:dyDescent="0.2">
      <c r="A267" s="53" t="s">
        <v>5835</v>
      </c>
      <c r="B267" s="53" t="s">
        <v>2324</v>
      </c>
      <c r="C267" s="54">
        <v>38105</v>
      </c>
      <c r="D267" s="53">
        <v>10513</v>
      </c>
      <c r="E267" s="52">
        <v>1942</v>
      </c>
    </row>
    <row r="268" spans="1:5" x14ac:dyDescent="0.2">
      <c r="A268" s="53" t="s">
        <v>5837</v>
      </c>
      <c r="B268" s="53" t="s">
        <v>5839</v>
      </c>
      <c r="C268" s="54">
        <v>38123</v>
      </c>
      <c r="D268" s="53">
        <v>10514</v>
      </c>
      <c r="E268" s="52">
        <v>8623.4500000000007</v>
      </c>
    </row>
    <row r="269" spans="1:5" x14ac:dyDescent="0.2">
      <c r="A269" s="53" t="s">
        <v>5837</v>
      </c>
      <c r="B269" s="53" t="s">
        <v>1608</v>
      </c>
      <c r="C269" s="54">
        <v>38130</v>
      </c>
      <c r="D269" s="53">
        <v>10515</v>
      </c>
      <c r="E269" s="52">
        <v>9921.2999999999993</v>
      </c>
    </row>
    <row r="270" spans="1:5" x14ac:dyDescent="0.2">
      <c r="A270" s="53" t="s">
        <v>5837</v>
      </c>
      <c r="B270" s="53" t="s">
        <v>1608</v>
      </c>
      <c r="C270" s="54">
        <v>38108</v>
      </c>
      <c r="D270" s="53">
        <v>10516</v>
      </c>
      <c r="E270" s="52">
        <v>2381.0500000000002</v>
      </c>
    </row>
    <row r="271" spans="1:5" x14ac:dyDescent="0.2">
      <c r="A271" s="53" t="s">
        <v>5837</v>
      </c>
      <c r="B271" s="53" t="s">
        <v>5839</v>
      </c>
      <c r="C271" s="54">
        <v>38106</v>
      </c>
      <c r="D271" s="53">
        <v>10517</v>
      </c>
      <c r="E271" s="52">
        <v>352</v>
      </c>
    </row>
    <row r="272" spans="1:5" x14ac:dyDescent="0.2">
      <c r="A272" s="53" t="s">
        <v>5837</v>
      </c>
      <c r="B272" s="53" t="s">
        <v>5838</v>
      </c>
      <c r="C272" s="54">
        <v>38112</v>
      </c>
      <c r="D272" s="53">
        <v>10518</v>
      </c>
      <c r="E272" s="52">
        <v>4150.05</v>
      </c>
    </row>
    <row r="273" spans="1:5" x14ac:dyDescent="0.2">
      <c r="A273" s="53" t="s">
        <v>5835</v>
      </c>
      <c r="B273" s="53" t="s">
        <v>5836</v>
      </c>
      <c r="C273" s="54">
        <v>38108</v>
      </c>
      <c r="D273" s="53">
        <v>10519</v>
      </c>
      <c r="E273" s="52">
        <v>2314.1999999999998</v>
      </c>
    </row>
    <row r="274" spans="1:5" x14ac:dyDescent="0.2">
      <c r="A274" s="53" t="s">
        <v>5835</v>
      </c>
      <c r="B274" s="53" t="s">
        <v>2324</v>
      </c>
      <c r="C274" s="54">
        <v>38108</v>
      </c>
      <c r="D274" s="53">
        <v>10520</v>
      </c>
      <c r="E274" s="52">
        <v>200</v>
      </c>
    </row>
    <row r="275" spans="1:5" x14ac:dyDescent="0.2">
      <c r="A275" s="53" t="s">
        <v>5837</v>
      </c>
      <c r="B275" s="53" t="s">
        <v>2534</v>
      </c>
      <c r="C275" s="54">
        <v>38109</v>
      </c>
      <c r="D275" s="53">
        <v>10521</v>
      </c>
      <c r="E275" s="52">
        <v>225.5</v>
      </c>
    </row>
    <row r="276" spans="1:5" x14ac:dyDescent="0.2">
      <c r="A276" s="53" t="s">
        <v>5837</v>
      </c>
      <c r="B276" s="53" t="s">
        <v>5838</v>
      </c>
      <c r="C276" s="54">
        <v>38113</v>
      </c>
      <c r="D276" s="53">
        <v>10522</v>
      </c>
      <c r="E276" s="52">
        <v>2318.2399999999998</v>
      </c>
    </row>
    <row r="277" spans="1:5" x14ac:dyDescent="0.2">
      <c r="A277" s="53" t="s">
        <v>5835</v>
      </c>
      <c r="B277" s="53" t="s">
        <v>2324</v>
      </c>
      <c r="C277" s="54">
        <v>38137</v>
      </c>
      <c r="D277" s="53">
        <v>10523</v>
      </c>
      <c r="E277" s="52">
        <v>2444.31</v>
      </c>
    </row>
    <row r="278" spans="1:5" x14ac:dyDescent="0.2">
      <c r="A278" s="53" t="s">
        <v>5837</v>
      </c>
      <c r="B278" s="53" t="s">
        <v>5841</v>
      </c>
      <c r="C278" s="54">
        <v>38114</v>
      </c>
      <c r="D278" s="53">
        <v>10524</v>
      </c>
      <c r="E278" s="52">
        <v>3192.65</v>
      </c>
    </row>
    <row r="279" spans="1:5" x14ac:dyDescent="0.2">
      <c r="A279" s="53" t="s">
        <v>5837</v>
      </c>
      <c r="B279" s="53" t="s">
        <v>5841</v>
      </c>
      <c r="C279" s="54">
        <v>38130</v>
      </c>
      <c r="D279" s="53">
        <v>10525</v>
      </c>
      <c r="E279" s="52">
        <v>818.4</v>
      </c>
    </row>
    <row r="280" spans="1:5" x14ac:dyDescent="0.2">
      <c r="A280" s="53" t="s">
        <v>5837</v>
      </c>
      <c r="B280" s="53" t="s">
        <v>5838</v>
      </c>
      <c r="C280" s="54">
        <v>38122</v>
      </c>
      <c r="D280" s="53">
        <v>10526</v>
      </c>
      <c r="E280" s="52">
        <v>1151.4000000000001</v>
      </c>
    </row>
    <row r="281" spans="1:5" x14ac:dyDescent="0.2">
      <c r="A281" s="53" t="s">
        <v>5835</v>
      </c>
      <c r="B281" s="53" t="s">
        <v>2324</v>
      </c>
      <c r="C281" s="54">
        <v>38114</v>
      </c>
      <c r="D281" s="53">
        <v>10527</v>
      </c>
      <c r="E281" s="52">
        <v>1503</v>
      </c>
    </row>
    <row r="282" spans="1:5" x14ac:dyDescent="0.2">
      <c r="A282" s="53" t="s">
        <v>5835</v>
      </c>
      <c r="B282" s="53" t="s">
        <v>5836</v>
      </c>
      <c r="C282" s="54">
        <v>38116</v>
      </c>
      <c r="D282" s="53">
        <v>10528</v>
      </c>
      <c r="E282" s="52">
        <v>392.2</v>
      </c>
    </row>
    <row r="283" spans="1:5" x14ac:dyDescent="0.2">
      <c r="A283" s="53" t="s">
        <v>5835</v>
      </c>
      <c r="B283" s="53" t="s">
        <v>1094</v>
      </c>
      <c r="C283" s="54">
        <v>38116</v>
      </c>
      <c r="D283" s="53">
        <v>10529</v>
      </c>
      <c r="E283" s="52">
        <v>946</v>
      </c>
    </row>
    <row r="284" spans="1:5" x14ac:dyDescent="0.2">
      <c r="A284" s="53" t="s">
        <v>5837</v>
      </c>
      <c r="B284" s="53" t="s">
        <v>5839</v>
      </c>
      <c r="C284" s="54">
        <v>38119</v>
      </c>
      <c r="D284" s="53">
        <v>10530</v>
      </c>
      <c r="E284" s="52">
        <v>4180</v>
      </c>
    </row>
    <row r="285" spans="1:5" x14ac:dyDescent="0.2">
      <c r="A285" s="53" t="s">
        <v>5835</v>
      </c>
      <c r="B285" s="53" t="s">
        <v>2324</v>
      </c>
      <c r="C285" s="54">
        <v>38126</v>
      </c>
      <c r="D285" s="53">
        <v>10531</v>
      </c>
      <c r="E285" s="52">
        <v>110</v>
      </c>
    </row>
    <row r="286" spans="1:5" x14ac:dyDescent="0.2">
      <c r="A286" s="53" t="s">
        <v>5835</v>
      </c>
      <c r="B286" s="53" t="s">
        <v>2324</v>
      </c>
      <c r="C286" s="54">
        <v>38119</v>
      </c>
      <c r="D286" s="53">
        <v>10532</v>
      </c>
      <c r="E286" s="52">
        <v>796.35</v>
      </c>
    </row>
    <row r="287" spans="1:5" x14ac:dyDescent="0.2">
      <c r="A287" s="53" t="s">
        <v>5837</v>
      </c>
      <c r="B287" s="53" t="s">
        <v>2534</v>
      </c>
      <c r="C287" s="54">
        <v>38129</v>
      </c>
      <c r="D287" s="53">
        <v>10533</v>
      </c>
      <c r="E287" s="52">
        <v>2222.1999999999998</v>
      </c>
    </row>
    <row r="288" spans="1:5" x14ac:dyDescent="0.2">
      <c r="A288" s="53" t="s">
        <v>5837</v>
      </c>
      <c r="B288" s="53" t="s">
        <v>2534</v>
      </c>
      <c r="C288" s="54">
        <v>38121</v>
      </c>
      <c r="D288" s="53">
        <v>10534</v>
      </c>
      <c r="E288" s="52">
        <v>465.7</v>
      </c>
    </row>
    <row r="289" spans="1:5" x14ac:dyDescent="0.2">
      <c r="A289" s="53" t="s">
        <v>5837</v>
      </c>
      <c r="B289" s="53" t="s">
        <v>5838</v>
      </c>
      <c r="C289" s="54">
        <v>38128</v>
      </c>
      <c r="D289" s="53">
        <v>10535</v>
      </c>
      <c r="E289" s="52">
        <v>1940.85</v>
      </c>
    </row>
    <row r="290" spans="1:5" x14ac:dyDescent="0.2">
      <c r="A290" s="53" t="s">
        <v>5837</v>
      </c>
      <c r="B290" s="53" t="s">
        <v>5839</v>
      </c>
      <c r="C290" s="54">
        <v>38144</v>
      </c>
      <c r="D290" s="53">
        <v>10536</v>
      </c>
      <c r="E290" s="52">
        <v>1645</v>
      </c>
    </row>
    <row r="291" spans="1:5" x14ac:dyDescent="0.2">
      <c r="A291" s="53" t="s">
        <v>5837</v>
      </c>
      <c r="B291" s="53" t="s">
        <v>5841</v>
      </c>
      <c r="C291" s="54">
        <v>38126</v>
      </c>
      <c r="D291" s="53">
        <v>10537</v>
      </c>
      <c r="E291" s="52">
        <v>1823.8</v>
      </c>
    </row>
    <row r="292" spans="1:5" x14ac:dyDescent="0.2">
      <c r="A292" s="53" t="s">
        <v>5835</v>
      </c>
      <c r="B292" s="53" t="s">
        <v>5840</v>
      </c>
      <c r="C292" s="54">
        <v>38123</v>
      </c>
      <c r="D292" s="53">
        <v>10538</v>
      </c>
      <c r="E292" s="52">
        <v>139.80000000000001</v>
      </c>
    </row>
    <row r="293" spans="1:5" x14ac:dyDescent="0.2">
      <c r="A293" s="53" t="s">
        <v>5835</v>
      </c>
      <c r="B293" s="53" t="s">
        <v>5836</v>
      </c>
      <c r="C293" s="54">
        <v>38130</v>
      </c>
      <c r="D293" s="53">
        <v>10539</v>
      </c>
      <c r="E293" s="52">
        <v>355.5</v>
      </c>
    </row>
    <row r="294" spans="1:5" x14ac:dyDescent="0.2">
      <c r="A294" s="53" t="s">
        <v>5837</v>
      </c>
      <c r="B294" s="53" t="s">
        <v>5839</v>
      </c>
      <c r="C294" s="54">
        <v>38151</v>
      </c>
      <c r="D294" s="53">
        <v>10540</v>
      </c>
      <c r="E294" s="52">
        <v>10191.700000000001</v>
      </c>
    </row>
    <row r="295" spans="1:5" x14ac:dyDescent="0.2">
      <c r="A295" s="53" t="s">
        <v>5837</v>
      </c>
      <c r="B295" s="53" t="s">
        <v>1608</v>
      </c>
      <c r="C295" s="54">
        <v>38136</v>
      </c>
      <c r="D295" s="53">
        <v>10541</v>
      </c>
      <c r="E295" s="52">
        <v>1946.52</v>
      </c>
    </row>
    <row r="296" spans="1:5" x14ac:dyDescent="0.2">
      <c r="A296" s="53" t="s">
        <v>5837</v>
      </c>
      <c r="B296" s="53" t="s">
        <v>5841</v>
      </c>
      <c r="C296" s="54">
        <v>38133</v>
      </c>
      <c r="D296" s="53">
        <v>10542</v>
      </c>
      <c r="E296" s="52">
        <v>469.11</v>
      </c>
    </row>
    <row r="297" spans="1:5" x14ac:dyDescent="0.2">
      <c r="A297" s="53" t="s">
        <v>5837</v>
      </c>
      <c r="B297" s="53" t="s">
        <v>2534</v>
      </c>
      <c r="C297" s="54">
        <v>38130</v>
      </c>
      <c r="D297" s="53">
        <v>10543</v>
      </c>
      <c r="E297" s="52">
        <v>1504.5</v>
      </c>
    </row>
    <row r="298" spans="1:5" x14ac:dyDescent="0.2">
      <c r="A298" s="53" t="s">
        <v>5837</v>
      </c>
      <c r="B298" s="53" t="s">
        <v>5838</v>
      </c>
      <c r="C298" s="54">
        <v>38137</v>
      </c>
      <c r="D298" s="53">
        <v>10544</v>
      </c>
      <c r="E298" s="52">
        <v>417.2</v>
      </c>
    </row>
    <row r="299" spans="1:5" x14ac:dyDescent="0.2">
      <c r="A299" s="53" t="s">
        <v>5837</v>
      </c>
      <c r="B299" s="53" t="s">
        <v>2534</v>
      </c>
      <c r="C299" s="54">
        <v>38164</v>
      </c>
      <c r="D299" s="53">
        <v>10545</v>
      </c>
      <c r="E299" s="52">
        <v>210</v>
      </c>
    </row>
    <row r="300" spans="1:5" x14ac:dyDescent="0.2">
      <c r="A300" s="53" t="s">
        <v>5837</v>
      </c>
      <c r="B300" s="53" t="s">
        <v>5841</v>
      </c>
      <c r="C300" s="54">
        <v>38134</v>
      </c>
      <c r="D300" s="53">
        <v>10546</v>
      </c>
      <c r="E300" s="52">
        <v>2812</v>
      </c>
    </row>
    <row r="301" spans="1:5" x14ac:dyDescent="0.2">
      <c r="A301" s="53" t="s">
        <v>5837</v>
      </c>
      <c r="B301" s="53" t="s">
        <v>5839</v>
      </c>
      <c r="C301" s="54">
        <v>38140</v>
      </c>
      <c r="D301" s="53">
        <v>10547</v>
      </c>
      <c r="E301" s="52">
        <v>1792.8</v>
      </c>
    </row>
    <row r="302" spans="1:5" x14ac:dyDescent="0.2">
      <c r="A302" s="53" t="s">
        <v>5837</v>
      </c>
      <c r="B302" s="53" t="s">
        <v>5839</v>
      </c>
      <c r="C302" s="54">
        <v>38140</v>
      </c>
      <c r="D302" s="53">
        <v>10548</v>
      </c>
      <c r="E302" s="52">
        <v>240.1</v>
      </c>
    </row>
    <row r="303" spans="1:5" x14ac:dyDescent="0.2">
      <c r="A303" s="53" t="s">
        <v>5835</v>
      </c>
      <c r="B303" s="53" t="s">
        <v>1094</v>
      </c>
      <c r="C303" s="54">
        <v>38137</v>
      </c>
      <c r="D303" s="53">
        <v>10549</v>
      </c>
      <c r="E303" s="52">
        <v>3554.27</v>
      </c>
    </row>
    <row r="304" spans="1:5" x14ac:dyDescent="0.2">
      <c r="A304" s="53" t="s">
        <v>5835</v>
      </c>
      <c r="B304" s="53" t="s">
        <v>2324</v>
      </c>
      <c r="C304" s="54">
        <v>38144</v>
      </c>
      <c r="D304" s="53">
        <v>10550</v>
      </c>
      <c r="E304" s="52">
        <v>683.3</v>
      </c>
    </row>
    <row r="305" spans="1:5" x14ac:dyDescent="0.2">
      <c r="A305" s="53" t="s">
        <v>5837</v>
      </c>
      <c r="B305" s="53" t="s">
        <v>5838</v>
      </c>
      <c r="C305" s="54">
        <v>38144</v>
      </c>
      <c r="D305" s="53">
        <v>10551</v>
      </c>
      <c r="E305" s="52">
        <v>1677.3</v>
      </c>
    </row>
    <row r="306" spans="1:5" x14ac:dyDescent="0.2">
      <c r="A306" s="53" t="s">
        <v>5837</v>
      </c>
      <c r="B306" s="53" t="s">
        <v>1608</v>
      </c>
      <c r="C306" s="54">
        <v>38143</v>
      </c>
      <c r="D306" s="53">
        <v>10552</v>
      </c>
      <c r="E306" s="52">
        <v>880.5</v>
      </c>
    </row>
    <row r="307" spans="1:5" x14ac:dyDescent="0.2">
      <c r="A307" s="53" t="s">
        <v>5837</v>
      </c>
      <c r="B307" s="53" t="s">
        <v>1608</v>
      </c>
      <c r="C307" s="54">
        <v>38141</v>
      </c>
      <c r="D307" s="53">
        <v>10553</v>
      </c>
      <c r="E307" s="52">
        <v>1546.3</v>
      </c>
    </row>
    <row r="308" spans="1:5" x14ac:dyDescent="0.2">
      <c r="A308" s="53" t="s">
        <v>5837</v>
      </c>
      <c r="B308" s="53" t="s">
        <v>5838</v>
      </c>
      <c r="C308" s="54">
        <v>38143</v>
      </c>
      <c r="D308" s="53">
        <v>10554</v>
      </c>
      <c r="E308" s="52">
        <v>1728.52</v>
      </c>
    </row>
    <row r="309" spans="1:5" x14ac:dyDescent="0.2">
      <c r="A309" s="53" t="s">
        <v>5835</v>
      </c>
      <c r="B309" s="53" t="s">
        <v>5836</v>
      </c>
      <c r="C309" s="54">
        <v>38142</v>
      </c>
      <c r="D309" s="53">
        <v>10555</v>
      </c>
      <c r="E309" s="52">
        <v>2944.4</v>
      </c>
    </row>
    <row r="310" spans="1:5" x14ac:dyDescent="0.2">
      <c r="A310" s="53" t="s">
        <v>5837</v>
      </c>
      <c r="B310" s="53" t="s">
        <v>1608</v>
      </c>
      <c r="C310" s="54">
        <v>38151</v>
      </c>
      <c r="D310" s="53">
        <v>10556</v>
      </c>
      <c r="E310" s="52">
        <v>835.2</v>
      </c>
    </row>
    <row r="311" spans="1:5" x14ac:dyDescent="0.2">
      <c r="A311" s="53" t="s">
        <v>5835</v>
      </c>
      <c r="B311" s="53" t="s">
        <v>5840</v>
      </c>
      <c r="C311" s="54">
        <v>38144</v>
      </c>
      <c r="D311" s="53">
        <v>10557</v>
      </c>
      <c r="E311" s="52">
        <v>1152.5</v>
      </c>
    </row>
    <row r="312" spans="1:5" x14ac:dyDescent="0.2">
      <c r="A312" s="53" t="s">
        <v>5837</v>
      </c>
      <c r="B312" s="53" t="s">
        <v>5841</v>
      </c>
      <c r="C312" s="54">
        <v>38148</v>
      </c>
      <c r="D312" s="53">
        <v>10558</v>
      </c>
      <c r="E312" s="52">
        <v>2142.9</v>
      </c>
    </row>
    <row r="313" spans="1:5" x14ac:dyDescent="0.2">
      <c r="A313" s="53" t="s">
        <v>5835</v>
      </c>
      <c r="B313" s="53" t="s">
        <v>5836</v>
      </c>
      <c r="C313" s="54">
        <v>38151</v>
      </c>
      <c r="D313" s="53">
        <v>10559</v>
      </c>
      <c r="E313" s="52">
        <v>520.41</v>
      </c>
    </row>
    <row r="314" spans="1:5" x14ac:dyDescent="0.2">
      <c r="A314" s="53" t="s">
        <v>5837</v>
      </c>
      <c r="B314" s="53" t="s">
        <v>2534</v>
      </c>
      <c r="C314" s="54">
        <v>38147</v>
      </c>
      <c r="D314" s="53">
        <v>10560</v>
      </c>
      <c r="E314" s="52">
        <v>1072.42</v>
      </c>
    </row>
    <row r="315" spans="1:5" x14ac:dyDescent="0.2">
      <c r="A315" s="53" t="s">
        <v>5837</v>
      </c>
      <c r="B315" s="53" t="s">
        <v>1608</v>
      </c>
      <c r="C315" s="54">
        <v>38147</v>
      </c>
      <c r="D315" s="53">
        <v>10561</v>
      </c>
      <c r="E315" s="52">
        <v>2844.5</v>
      </c>
    </row>
    <row r="316" spans="1:5" x14ac:dyDescent="0.2">
      <c r="A316" s="53" t="s">
        <v>5837</v>
      </c>
      <c r="B316" s="53" t="s">
        <v>5841</v>
      </c>
      <c r="C316" s="54">
        <v>38150</v>
      </c>
      <c r="D316" s="53">
        <v>10562</v>
      </c>
      <c r="E316" s="52">
        <v>488.7</v>
      </c>
    </row>
    <row r="317" spans="1:5" x14ac:dyDescent="0.2">
      <c r="A317" s="53" t="s">
        <v>5837</v>
      </c>
      <c r="B317" s="53" t="s">
        <v>1608</v>
      </c>
      <c r="C317" s="54">
        <v>38162</v>
      </c>
      <c r="D317" s="53">
        <v>10563</v>
      </c>
      <c r="E317" s="52">
        <v>965</v>
      </c>
    </row>
    <row r="318" spans="1:5" x14ac:dyDescent="0.2">
      <c r="A318" s="53" t="s">
        <v>5837</v>
      </c>
      <c r="B318" s="53" t="s">
        <v>5838</v>
      </c>
      <c r="C318" s="54">
        <v>38154</v>
      </c>
      <c r="D318" s="53">
        <v>10564</v>
      </c>
      <c r="E318" s="52">
        <v>1234.05</v>
      </c>
    </row>
    <row r="319" spans="1:5" x14ac:dyDescent="0.2">
      <c r="A319" s="53" t="s">
        <v>5837</v>
      </c>
      <c r="B319" s="53" t="s">
        <v>2534</v>
      </c>
      <c r="C319" s="54">
        <v>38156</v>
      </c>
      <c r="D319" s="53">
        <v>10565</v>
      </c>
      <c r="E319" s="52">
        <v>639.9</v>
      </c>
    </row>
    <row r="320" spans="1:5" x14ac:dyDescent="0.2">
      <c r="A320" s="53" t="s">
        <v>5835</v>
      </c>
      <c r="B320" s="53" t="s">
        <v>5840</v>
      </c>
      <c r="C320" s="54">
        <v>38156</v>
      </c>
      <c r="D320" s="53">
        <v>10566</v>
      </c>
      <c r="E320" s="52">
        <v>1761</v>
      </c>
    </row>
    <row r="321" spans="1:5" x14ac:dyDescent="0.2">
      <c r="A321" s="53" t="s">
        <v>5837</v>
      </c>
      <c r="B321" s="53" t="s">
        <v>5841</v>
      </c>
      <c r="C321" s="54">
        <v>38155</v>
      </c>
      <c r="D321" s="53">
        <v>10567</v>
      </c>
      <c r="E321" s="52">
        <v>2519</v>
      </c>
    </row>
    <row r="322" spans="1:5" x14ac:dyDescent="0.2">
      <c r="A322" s="53" t="s">
        <v>5837</v>
      </c>
      <c r="B322" s="53" t="s">
        <v>5839</v>
      </c>
      <c r="C322" s="54">
        <v>38177</v>
      </c>
      <c r="D322" s="53">
        <v>10568</v>
      </c>
      <c r="E322" s="52">
        <v>155</v>
      </c>
    </row>
    <row r="323" spans="1:5" x14ac:dyDescent="0.2">
      <c r="A323" s="53" t="s">
        <v>5835</v>
      </c>
      <c r="B323" s="53" t="s">
        <v>1094</v>
      </c>
      <c r="C323" s="54">
        <v>38179</v>
      </c>
      <c r="D323" s="53">
        <v>10569</v>
      </c>
      <c r="E323" s="52">
        <v>890</v>
      </c>
    </row>
    <row r="324" spans="1:5" x14ac:dyDescent="0.2">
      <c r="A324" s="53" t="s">
        <v>5837</v>
      </c>
      <c r="B324" s="53" t="s">
        <v>5839</v>
      </c>
      <c r="C324" s="54">
        <v>38157</v>
      </c>
      <c r="D324" s="53">
        <v>10570</v>
      </c>
      <c r="E324" s="52">
        <v>2465.25</v>
      </c>
    </row>
    <row r="325" spans="1:5" x14ac:dyDescent="0.2">
      <c r="A325" s="53" t="s">
        <v>5837</v>
      </c>
      <c r="B325" s="53" t="s">
        <v>2534</v>
      </c>
      <c r="C325" s="54">
        <v>38172</v>
      </c>
      <c r="D325" s="53">
        <v>10571</v>
      </c>
      <c r="E325" s="52">
        <v>550.59</v>
      </c>
    </row>
    <row r="326" spans="1:5" x14ac:dyDescent="0.2">
      <c r="A326" s="53" t="s">
        <v>5837</v>
      </c>
      <c r="B326" s="53" t="s">
        <v>5839</v>
      </c>
      <c r="C326" s="54">
        <v>38163</v>
      </c>
      <c r="D326" s="53">
        <v>10572</v>
      </c>
      <c r="E326" s="52">
        <v>1501.08</v>
      </c>
    </row>
    <row r="327" spans="1:5" x14ac:dyDescent="0.2">
      <c r="A327" s="53" t="s">
        <v>5835</v>
      </c>
      <c r="B327" s="53" t="s">
        <v>2324</v>
      </c>
      <c r="C327" s="54">
        <v>38158</v>
      </c>
      <c r="D327" s="53">
        <v>10573</v>
      </c>
      <c r="E327" s="52">
        <v>2082</v>
      </c>
    </row>
    <row r="328" spans="1:5" x14ac:dyDescent="0.2">
      <c r="A328" s="53" t="s">
        <v>5837</v>
      </c>
      <c r="B328" s="53" t="s">
        <v>5838</v>
      </c>
      <c r="C328" s="54">
        <v>38168</v>
      </c>
      <c r="D328" s="53">
        <v>10574</v>
      </c>
      <c r="E328" s="52">
        <v>764.3</v>
      </c>
    </row>
    <row r="329" spans="1:5" x14ac:dyDescent="0.2">
      <c r="A329" s="53" t="s">
        <v>5835</v>
      </c>
      <c r="B329" s="53" t="s">
        <v>1094</v>
      </c>
      <c r="C329" s="54">
        <v>38168</v>
      </c>
      <c r="D329" s="53">
        <v>10575</v>
      </c>
      <c r="E329" s="52">
        <v>2147.4</v>
      </c>
    </row>
    <row r="330" spans="1:5" x14ac:dyDescent="0.2">
      <c r="A330" s="53" t="s">
        <v>5837</v>
      </c>
      <c r="B330" s="53" t="s">
        <v>5839</v>
      </c>
      <c r="C330" s="54">
        <v>38168</v>
      </c>
      <c r="D330" s="53">
        <v>10576</v>
      </c>
      <c r="E330" s="52">
        <v>838.45</v>
      </c>
    </row>
    <row r="331" spans="1:5" x14ac:dyDescent="0.2">
      <c r="A331" s="53" t="s">
        <v>5835</v>
      </c>
      <c r="B331" s="53" t="s">
        <v>5840</v>
      </c>
      <c r="C331" s="54">
        <v>38168</v>
      </c>
      <c r="D331" s="53">
        <v>10577</v>
      </c>
      <c r="E331" s="52">
        <v>569</v>
      </c>
    </row>
    <row r="332" spans="1:5" x14ac:dyDescent="0.2">
      <c r="A332" s="53" t="s">
        <v>5837</v>
      </c>
      <c r="B332" s="53" t="s">
        <v>5838</v>
      </c>
      <c r="C332" s="54">
        <v>38193</v>
      </c>
      <c r="D332" s="53">
        <v>10578</v>
      </c>
      <c r="E332" s="52">
        <v>477</v>
      </c>
    </row>
    <row r="333" spans="1:5" x14ac:dyDescent="0.2">
      <c r="A333" s="53" t="s">
        <v>5837</v>
      </c>
      <c r="B333" s="53" t="s">
        <v>5841</v>
      </c>
      <c r="C333" s="54">
        <v>38172</v>
      </c>
      <c r="D333" s="53">
        <v>10579</v>
      </c>
      <c r="E333" s="52">
        <v>317.75</v>
      </c>
    </row>
    <row r="334" spans="1:5" x14ac:dyDescent="0.2">
      <c r="A334" s="53" t="s">
        <v>5837</v>
      </c>
      <c r="B334" s="53" t="s">
        <v>5838</v>
      </c>
      <c r="C334" s="54">
        <v>38169</v>
      </c>
      <c r="D334" s="53">
        <v>10580</v>
      </c>
      <c r="E334" s="52">
        <v>1013.74</v>
      </c>
    </row>
    <row r="335" spans="1:5" x14ac:dyDescent="0.2">
      <c r="A335" s="53" t="s">
        <v>5837</v>
      </c>
      <c r="B335" s="53" t="s">
        <v>5839</v>
      </c>
      <c r="C335" s="54">
        <v>38170</v>
      </c>
      <c r="D335" s="53">
        <v>10581</v>
      </c>
      <c r="E335" s="52">
        <v>310</v>
      </c>
    </row>
    <row r="336" spans="1:5" x14ac:dyDescent="0.2">
      <c r="A336" s="53" t="s">
        <v>5837</v>
      </c>
      <c r="B336" s="53" t="s">
        <v>5839</v>
      </c>
      <c r="C336" s="54">
        <v>38182</v>
      </c>
      <c r="D336" s="53">
        <v>10582</v>
      </c>
      <c r="E336" s="52">
        <v>330</v>
      </c>
    </row>
    <row r="337" spans="1:5" x14ac:dyDescent="0.2">
      <c r="A337" s="53" t="s">
        <v>5837</v>
      </c>
      <c r="B337" s="53" t="s">
        <v>1608</v>
      </c>
      <c r="C337" s="54">
        <v>38172</v>
      </c>
      <c r="D337" s="53">
        <v>10583</v>
      </c>
      <c r="E337" s="52">
        <v>2237.5</v>
      </c>
    </row>
    <row r="338" spans="1:5" x14ac:dyDescent="0.2">
      <c r="A338" s="53" t="s">
        <v>5837</v>
      </c>
      <c r="B338" s="53" t="s">
        <v>5838</v>
      </c>
      <c r="C338" s="54">
        <v>38172</v>
      </c>
      <c r="D338" s="53">
        <v>10584</v>
      </c>
      <c r="E338" s="52">
        <v>593.75</v>
      </c>
    </row>
    <row r="339" spans="1:5" x14ac:dyDescent="0.2">
      <c r="A339" s="53" t="s">
        <v>5835</v>
      </c>
      <c r="B339" s="53" t="s">
        <v>2324</v>
      </c>
      <c r="C339" s="54">
        <v>38178</v>
      </c>
      <c r="D339" s="53">
        <v>10585</v>
      </c>
      <c r="E339" s="52">
        <v>142.5</v>
      </c>
    </row>
    <row r="340" spans="1:5" x14ac:dyDescent="0.2">
      <c r="A340" s="53" t="s">
        <v>5835</v>
      </c>
      <c r="B340" s="53" t="s">
        <v>5840</v>
      </c>
      <c r="C340" s="54">
        <v>38177</v>
      </c>
      <c r="D340" s="53">
        <v>10586</v>
      </c>
      <c r="E340" s="52">
        <v>23.8</v>
      </c>
    </row>
    <row r="341" spans="1:5" x14ac:dyDescent="0.2">
      <c r="A341" s="53" t="s">
        <v>5837</v>
      </c>
      <c r="B341" s="53" t="s">
        <v>5841</v>
      </c>
      <c r="C341" s="54">
        <v>38177</v>
      </c>
      <c r="D341" s="53">
        <v>10587</v>
      </c>
      <c r="E341" s="52">
        <v>807.38</v>
      </c>
    </row>
    <row r="342" spans="1:5" x14ac:dyDescent="0.2">
      <c r="A342" s="53" t="s">
        <v>5837</v>
      </c>
      <c r="B342" s="53" t="s">
        <v>1608</v>
      </c>
      <c r="C342" s="54">
        <v>38178</v>
      </c>
      <c r="D342" s="53">
        <v>10588</v>
      </c>
      <c r="E342" s="52">
        <v>3120</v>
      </c>
    </row>
    <row r="343" spans="1:5" x14ac:dyDescent="0.2">
      <c r="A343" s="53" t="s">
        <v>5837</v>
      </c>
      <c r="B343" s="53" t="s">
        <v>2534</v>
      </c>
      <c r="C343" s="54">
        <v>38182</v>
      </c>
      <c r="D343" s="53">
        <v>10589</v>
      </c>
      <c r="E343" s="52">
        <v>72</v>
      </c>
    </row>
    <row r="344" spans="1:5" x14ac:dyDescent="0.2">
      <c r="A344" s="53" t="s">
        <v>5837</v>
      </c>
      <c r="B344" s="53" t="s">
        <v>5838</v>
      </c>
      <c r="C344" s="54">
        <v>38182</v>
      </c>
      <c r="D344" s="53">
        <v>10590</v>
      </c>
      <c r="E344" s="52">
        <v>1101</v>
      </c>
    </row>
    <row r="345" spans="1:5" x14ac:dyDescent="0.2">
      <c r="A345" s="53" t="s">
        <v>5837</v>
      </c>
      <c r="B345" s="53" t="s">
        <v>5841</v>
      </c>
      <c r="C345" s="54">
        <v>38184</v>
      </c>
      <c r="D345" s="53">
        <v>10591</v>
      </c>
      <c r="E345" s="52">
        <v>812.5</v>
      </c>
    </row>
    <row r="346" spans="1:5" x14ac:dyDescent="0.2">
      <c r="A346" s="53" t="s">
        <v>5837</v>
      </c>
      <c r="B346" s="53" t="s">
        <v>5839</v>
      </c>
      <c r="C346" s="54">
        <v>38184</v>
      </c>
      <c r="D346" s="53">
        <v>10592</v>
      </c>
      <c r="E346" s="52">
        <v>516.46</v>
      </c>
    </row>
    <row r="347" spans="1:5" x14ac:dyDescent="0.2">
      <c r="A347" s="53" t="s">
        <v>5835</v>
      </c>
      <c r="B347" s="53" t="s">
        <v>2324</v>
      </c>
      <c r="C347" s="54">
        <v>38212</v>
      </c>
      <c r="D347" s="53">
        <v>10593</v>
      </c>
      <c r="E347" s="52">
        <v>1994.4</v>
      </c>
    </row>
    <row r="348" spans="1:5" x14ac:dyDescent="0.2">
      <c r="A348" s="53" t="s">
        <v>5837</v>
      </c>
      <c r="B348" s="53" t="s">
        <v>5839</v>
      </c>
      <c r="C348" s="54">
        <v>38184</v>
      </c>
      <c r="D348" s="53">
        <v>10594</v>
      </c>
      <c r="E348" s="52">
        <v>565.5</v>
      </c>
    </row>
    <row r="349" spans="1:5" x14ac:dyDescent="0.2">
      <c r="A349" s="53" t="s">
        <v>5837</v>
      </c>
      <c r="B349" s="53" t="s">
        <v>1608</v>
      </c>
      <c r="C349" s="54">
        <v>38182</v>
      </c>
      <c r="D349" s="53">
        <v>10595</v>
      </c>
      <c r="E349" s="52">
        <v>4725</v>
      </c>
    </row>
    <row r="350" spans="1:5" x14ac:dyDescent="0.2">
      <c r="A350" s="53" t="s">
        <v>5837</v>
      </c>
      <c r="B350" s="53" t="s">
        <v>2534</v>
      </c>
      <c r="C350" s="54">
        <v>38211</v>
      </c>
      <c r="D350" s="53">
        <v>10596</v>
      </c>
      <c r="E350" s="52">
        <v>1180.8800000000001</v>
      </c>
    </row>
    <row r="351" spans="1:5" x14ac:dyDescent="0.2">
      <c r="A351" s="53" t="s">
        <v>5835</v>
      </c>
      <c r="B351" s="53" t="s">
        <v>2324</v>
      </c>
      <c r="C351" s="54">
        <v>38186</v>
      </c>
      <c r="D351" s="53">
        <v>10597</v>
      </c>
      <c r="E351" s="52">
        <v>718.08</v>
      </c>
    </row>
    <row r="352" spans="1:5" x14ac:dyDescent="0.2">
      <c r="A352" s="53" t="s">
        <v>5837</v>
      </c>
      <c r="B352" s="53" t="s">
        <v>5841</v>
      </c>
      <c r="C352" s="54">
        <v>38186</v>
      </c>
      <c r="D352" s="53">
        <v>10598</v>
      </c>
      <c r="E352" s="52">
        <v>2388.5</v>
      </c>
    </row>
    <row r="353" spans="1:5" x14ac:dyDescent="0.2">
      <c r="A353" s="53" t="s">
        <v>5835</v>
      </c>
      <c r="B353" s="53" t="s">
        <v>5836</v>
      </c>
      <c r="C353" s="54">
        <v>38189</v>
      </c>
      <c r="D353" s="53">
        <v>10599</v>
      </c>
      <c r="E353" s="52">
        <v>493</v>
      </c>
    </row>
    <row r="354" spans="1:5" x14ac:dyDescent="0.2">
      <c r="A354" s="53" t="s">
        <v>5837</v>
      </c>
      <c r="B354" s="53" t="s">
        <v>5838</v>
      </c>
      <c r="C354" s="54">
        <v>38189</v>
      </c>
      <c r="D354" s="53">
        <v>10600</v>
      </c>
      <c r="E354" s="52">
        <v>479.8</v>
      </c>
    </row>
    <row r="355" spans="1:5" x14ac:dyDescent="0.2">
      <c r="A355" s="53" t="s">
        <v>5835</v>
      </c>
      <c r="B355" s="53" t="s">
        <v>2324</v>
      </c>
      <c r="C355" s="54">
        <v>38190</v>
      </c>
      <c r="D355" s="53">
        <v>10601</v>
      </c>
      <c r="E355" s="52">
        <v>2285</v>
      </c>
    </row>
    <row r="356" spans="1:5" x14ac:dyDescent="0.2">
      <c r="A356" s="53" t="s">
        <v>5837</v>
      </c>
      <c r="B356" s="53" t="s">
        <v>2534</v>
      </c>
      <c r="C356" s="54">
        <v>38190</v>
      </c>
      <c r="D356" s="53">
        <v>10602</v>
      </c>
      <c r="E356" s="52">
        <v>48.75</v>
      </c>
    </row>
    <row r="357" spans="1:5" x14ac:dyDescent="0.2">
      <c r="A357" s="53" t="s">
        <v>5837</v>
      </c>
      <c r="B357" s="53" t="s">
        <v>2534</v>
      </c>
      <c r="C357" s="54">
        <v>38207</v>
      </c>
      <c r="D357" s="53">
        <v>10603</v>
      </c>
      <c r="E357" s="52">
        <v>1483</v>
      </c>
    </row>
    <row r="358" spans="1:5" x14ac:dyDescent="0.2">
      <c r="A358" s="53" t="s">
        <v>5837</v>
      </c>
      <c r="B358" s="53" t="s">
        <v>5841</v>
      </c>
      <c r="C358" s="54">
        <v>38197</v>
      </c>
      <c r="D358" s="53">
        <v>10604</v>
      </c>
      <c r="E358" s="52">
        <v>230.85</v>
      </c>
    </row>
    <row r="359" spans="1:5" x14ac:dyDescent="0.2">
      <c r="A359" s="53" t="s">
        <v>5837</v>
      </c>
      <c r="B359" s="53" t="s">
        <v>5841</v>
      </c>
      <c r="C359" s="54">
        <v>38197</v>
      </c>
      <c r="D359" s="53">
        <v>10605</v>
      </c>
      <c r="E359" s="52">
        <v>4109.6899999999996</v>
      </c>
    </row>
    <row r="360" spans="1:5" x14ac:dyDescent="0.2">
      <c r="A360" s="53" t="s">
        <v>5837</v>
      </c>
      <c r="B360" s="53" t="s">
        <v>5838</v>
      </c>
      <c r="C360" s="54">
        <v>38199</v>
      </c>
      <c r="D360" s="53">
        <v>10606</v>
      </c>
      <c r="E360" s="52">
        <v>1130.4000000000001</v>
      </c>
    </row>
    <row r="361" spans="1:5" x14ac:dyDescent="0.2">
      <c r="A361" s="53" t="s">
        <v>5835</v>
      </c>
      <c r="B361" s="53" t="s">
        <v>1094</v>
      </c>
      <c r="C361" s="54">
        <v>38193</v>
      </c>
      <c r="D361" s="53">
        <v>10607</v>
      </c>
      <c r="E361" s="52">
        <v>6475.4</v>
      </c>
    </row>
    <row r="362" spans="1:5" x14ac:dyDescent="0.2">
      <c r="A362" s="53" t="s">
        <v>5837</v>
      </c>
      <c r="B362" s="53" t="s">
        <v>5838</v>
      </c>
      <c r="C362" s="54">
        <v>38200</v>
      </c>
      <c r="D362" s="53">
        <v>10608</v>
      </c>
      <c r="E362" s="52">
        <v>1064</v>
      </c>
    </row>
    <row r="363" spans="1:5" x14ac:dyDescent="0.2">
      <c r="A363" s="53" t="s">
        <v>5835</v>
      </c>
      <c r="B363" s="53" t="s">
        <v>2324</v>
      </c>
      <c r="C363" s="54">
        <v>38198</v>
      </c>
      <c r="D363" s="53">
        <v>10609</v>
      </c>
      <c r="E363" s="52">
        <v>424</v>
      </c>
    </row>
    <row r="364" spans="1:5" x14ac:dyDescent="0.2">
      <c r="A364" s="53" t="s">
        <v>5837</v>
      </c>
      <c r="B364" s="53" t="s">
        <v>2534</v>
      </c>
      <c r="C364" s="54">
        <v>38205</v>
      </c>
      <c r="D364" s="53">
        <v>10610</v>
      </c>
      <c r="E364" s="52">
        <v>299.25</v>
      </c>
    </row>
    <row r="365" spans="1:5" x14ac:dyDescent="0.2">
      <c r="A365" s="53" t="s">
        <v>5835</v>
      </c>
      <c r="B365" s="53" t="s">
        <v>5836</v>
      </c>
      <c r="C365" s="54">
        <v>38200</v>
      </c>
      <c r="D365" s="53">
        <v>10611</v>
      </c>
      <c r="E365" s="52">
        <v>808</v>
      </c>
    </row>
    <row r="366" spans="1:5" x14ac:dyDescent="0.2">
      <c r="A366" s="53" t="s">
        <v>5837</v>
      </c>
      <c r="B366" s="53" t="s">
        <v>5841</v>
      </c>
      <c r="C366" s="54">
        <v>38200</v>
      </c>
      <c r="D366" s="53">
        <v>10612</v>
      </c>
      <c r="E366" s="52">
        <v>6375</v>
      </c>
    </row>
    <row r="367" spans="1:5" x14ac:dyDescent="0.2">
      <c r="A367" s="53" t="s">
        <v>5837</v>
      </c>
      <c r="B367" s="53" t="s">
        <v>5838</v>
      </c>
      <c r="C367" s="54">
        <v>38200</v>
      </c>
      <c r="D367" s="53">
        <v>10613</v>
      </c>
      <c r="E367" s="52">
        <v>353.2</v>
      </c>
    </row>
    <row r="368" spans="1:5" x14ac:dyDescent="0.2">
      <c r="A368" s="53" t="s">
        <v>5837</v>
      </c>
      <c r="B368" s="53" t="s">
        <v>2534</v>
      </c>
      <c r="C368" s="54">
        <v>38200</v>
      </c>
      <c r="D368" s="53">
        <v>10614</v>
      </c>
      <c r="E368" s="52">
        <v>464</v>
      </c>
    </row>
    <row r="369" spans="1:5" x14ac:dyDescent="0.2">
      <c r="A369" s="53" t="s">
        <v>5837</v>
      </c>
      <c r="B369" s="53" t="s">
        <v>1608</v>
      </c>
      <c r="C369" s="54">
        <v>38205</v>
      </c>
      <c r="D369" s="53">
        <v>10615</v>
      </c>
      <c r="E369" s="52">
        <v>120</v>
      </c>
    </row>
    <row r="370" spans="1:5" x14ac:dyDescent="0.2">
      <c r="A370" s="53" t="s">
        <v>5837</v>
      </c>
      <c r="B370" s="53" t="s">
        <v>5841</v>
      </c>
      <c r="C370" s="54">
        <v>38204</v>
      </c>
      <c r="D370" s="53">
        <v>10616</v>
      </c>
      <c r="E370" s="52">
        <v>4806.99</v>
      </c>
    </row>
    <row r="371" spans="1:5" x14ac:dyDescent="0.2">
      <c r="A371" s="53" t="s">
        <v>5837</v>
      </c>
      <c r="B371" s="53" t="s">
        <v>5838</v>
      </c>
      <c r="C371" s="54">
        <v>38203</v>
      </c>
      <c r="D371" s="53">
        <v>10617</v>
      </c>
      <c r="E371" s="52">
        <v>1402.5</v>
      </c>
    </row>
    <row r="372" spans="1:5" x14ac:dyDescent="0.2">
      <c r="A372" s="53" t="s">
        <v>5837</v>
      </c>
      <c r="B372" s="53" t="s">
        <v>5841</v>
      </c>
      <c r="C372" s="54">
        <v>38207</v>
      </c>
      <c r="D372" s="53">
        <v>10618</v>
      </c>
      <c r="E372" s="52">
        <v>2697.5</v>
      </c>
    </row>
    <row r="373" spans="1:5" x14ac:dyDescent="0.2">
      <c r="A373" s="53" t="s">
        <v>5837</v>
      </c>
      <c r="B373" s="53" t="s">
        <v>5839</v>
      </c>
      <c r="C373" s="54">
        <v>38206</v>
      </c>
      <c r="D373" s="53">
        <v>10619</v>
      </c>
      <c r="E373" s="52">
        <v>1260</v>
      </c>
    </row>
    <row r="374" spans="1:5" x14ac:dyDescent="0.2">
      <c r="A374" s="53" t="s">
        <v>5837</v>
      </c>
      <c r="B374" s="53" t="s">
        <v>1608</v>
      </c>
      <c r="C374" s="54">
        <v>38213</v>
      </c>
      <c r="D374" s="53">
        <v>10620</v>
      </c>
      <c r="E374" s="52">
        <v>57.5</v>
      </c>
    </row>
    <row r="375" spans="1:5" x14ac:dyDescent="0.2">
      <c r="A375" s="53" t="s">
        <v>5837</v>
      </c>
      <c r="B375" s="53" t="s">
        <v>5838</v>
      </c>
      <c r="C375" s="54">
        <v>38210</v>
      </c>
      <c r="D375" s="53">
        <v>10621</v>
      </c>
      <c r="E375" s="52">
        <v>758.5</v>
      </c>
    </row>
    <row r="376" spans="1:5" x14ac:dyDescent="0.2">
      <c r="A376" s="53" t="s">
        <v>5837</v>
      </c>
      <c r="B376" s="53" t="s">
        <v>5838</v>
      </c>
      <c r="C376" s="54">
        <v>38210</v>
      </c>
      <c r="D376" s="53">
        <v>10622</v>
      </c>
      <c r="E376" s="52">
        <v>560</v>
      </c>
    </row>
    <row r="377" spans="1:5" x14ac:dyDescent="0.2">
      <c r="A377" s="53" t="s">
        <v>5837</v>
      </c>
      <c r="B377" s="53" t="s">
        <v>2534</v>
      </c>
      <c r="C377" s="54">
        <v>38211</v>
      </c>
      <c r="D377" s="53">
        <v>10623</v>
      </c>
      <c r="E377" s="52">
        <v>1336.95</v>
      </c>
    </row>
    <row r="378" spans="1:5" x14ac:dyDescent="0.2">
      <c r="A378" s="53" t="s">
        <v>5837</v>
      </c>
      <c r="B378" s="53" t="s">
        <v>5838</v>
      </c>
      <c r="C378" s="54">
        <v>38218</v>
      </c>
      <c r="D378" s="53">
        <v>10624</v>
      </c>
      <c r="E378" s="52">
        <v>1393.24</v>
      </c>
    </row>
    <row r="379" spans="1:5" x14ac:dyDescent="0.2">
      <c r="A379" s="53" t="s">
        <v>5837</v>
      </c>
      <c r="B379" s="53" t="s">
        <v>5839</v>
      </c>
      <c r="C379" s="54">
        <v>38213</v>
      </c>
      <c r="D379" s="53">
        <v>10625</v>
      </c>
      <c r="E379" s="52">
        <v>479.75</v>
      </c>
    </row>
    <row r="380" spans="1:5" x14ac:dyDescent="0.2">
      <c r="A380" s="53" t="s">
        <v>5837</v>
      </c>
      <c r="B380" s="53" t="s">
        <v>5841</v>
      </c>
      <c r="C380" s="54">
        <v>38219</v>
      </c>
      <c r="D380" s="53">
        <v>10626</v>
      </c>
      <c r="E380" s="52">
        <v>1503.6</v>
      </c>
    </row>
    <row r="381" spans="1:5" x14ac:dyDescent="0.2">
      <c r="A381" s="53" t="s">
        <v>5837</v>
      </c>
      <c r="B381" s="53" t="s">
        <v>2534</v>
      </c>
      <c r="C381" s="54">
        <v>38220</v>
      </c>
      <c r="D381" s="53">
        <v>10627</v>
      </c>
      <c r="E381" s="52">
        <v>1185.75</v>
      </c>
    </row>
    <row r="382" spans="1:5" x14ac:dyDescent="0.2">
      <c r="A382" s="53" t="s">
        <v>5837</v>
      </c>
      <c r="B382" s="53" t="s">
        <v>5838</v>
      </c>
      <c r="C382" s="54">
        <v>38219</v>
      </c>
      <c r="D382" s="53">
        <v>10628</v>
      </c>
      <c r="E382" s="52">
        <v>450</v>
      </c>
    </row>
    <row r="383" spans="1:5" x14ac:dyDescent="0.2">
      <c r="A383" s="53" t="s">
        <v>5837</v>
      </c>
      <c r="B383" s="53" t="s">
        <v>5838</v>
      </c>
      <c r="C383" s="54">
        <v>38219</v>
      </c>
      <c r="D383" s="53">
        <v>10629</v>
      </c>
      <c r="E383" s="52">
        <v>2775.05</v>
      </c>
    </row>
    <row r="384" spans="1:5" x14ac:dyDescent="0.2">
      <c r="A384" s="53" t="s">
        <v>5837</v>
      </c>
      <c r="B384" s="53" t="s">
        <v>5841</v>
      </c>
      <c r="C384" s="54">
        <v>38218</v>
      </c>
      <c r="D384" s="53">
        <v>10630</v>
      </c>
      <c r="E384" s="52">
        <v>903.6</v>
      </c>
    </row>
    <row r="385" spans="1:5" x14ac:dyDescent="0.2">
      <c r="A385" s="53" t="s">
        <v>5837</v>
      </c>
      <c r="B385" s="53" t="s">
        <v>2534</v>
      </c>
      <c r="C385" s="54">
        <v>38214</v>
      </c>
      <c r="D385" s="53">
        <v>10631</v>
      </c>
      <c r="E385" s="52">
        <v>55.8</v>
      </c>
    </row>
    <row r="386" spans="1:5" x14ac:dyDescent="0.2">
      <c r="A386" s="53" t="s">
        <v>5837</v>
      </c>
      <c r="B386" s="53" t="s">
        <v>2534</v>
      </c>
      <c r="C386" s="54">
        <v>38218</v>
      </c>
      <c r="D386" s="53">
        <v>10632</v>
      </c>
      <c r="E386" s="52">
        <v>589</v>
      </c>
    </row>
    <row r="387" spans="1:5" x14ac:dyDescent="0.2">
      <c r="A387" s="53" t="s">
        <v>5835</v>
      </c>
      <c r="B387" s="53" t="s">
        <v>2324</v>
      </c>
      <c r="C387" s="54">
        <v>38217</v>
      </c>
      <c r="D387" s="53">
        <v>10633</v>
      </c>
      <c r="E387" s="52">
        <v>5510.59</v>
      </c>
    </row>
    <row r="388" spans="1:5" x14ac:dyDescent="0.2">
      <c r="A388" s="53" t="s">
        <v>5837</v>
      </c>
      <c r="B388" s="53" t="s">
        <v>5838</v>
      </c>
      <c r="C388" s="54">
        <v>38220</v>
      </c>
      <c r="D388" s="53">
        <v>10634</v>
      </c>
      <c r="E388" s="52">
        <v>4985.5</v>
      </c>
    </row>
    <row r="389" spans="1:5" x14ac:dyDescent="0.2">
      <c r="A389" s="53" t="s">
        <v>5837</v>
      </c>
      <c r="B389" s="53" t="s">
        <v>2534</v>
      </c>
      <c r="C389" s="54">
        <v>38220</v>
      </c>
      <c r="D389" s="53">
        <v>10635</v>
      </c>
      <c r="E389" s="52">
        <v>1326.22</v>
      </c>
    </row>
    <row r="390" spans="1:5" x14ac:dyDescent="0.2">
      <c r="A390" s="53" t="s">
        <v>5837</v>
      </c>
      <c r="B390" s="53" t="s">
        <v>5838</v>
      </c>
      <c r="C390" s="54">
        <v>38225</v>
      </c>
      <c r="D390" s="53">
        <v>10636</v>
      </c>
      <c r="E390" s="52">
        <v>629.5</v>
      </c>
    </row>
    <row r="391" spans="1:5" x14ac:dyDescent="0.2">
      <c r="A391" s="53" t="s">
        <v>5835</v>
      </c>
      <c r="B391" s="53" t="s">
        <v>5836</v>
      </c>
      <c r="C391" s="54">
        <v>38225</v>
      </c>
      <c r="D391" s="53">
        <v>10637</v>
      </c>
      <c r="E391" s="52">
        <v>2761.94</v>
      </c>
    </row>
    <row r="392" spans="1:5" x14ac:dyDescent="0.2">
      <c r="A392" s="53" t="s">
        <v>5837</v>
      </c>
      <c r="B392" s="53" t="s">
        <v>5839</v>
      </c>
      <c r="C392" s="54">
        <v>38231</v>
      </c>
      <c r="D392" s="53">
        <v>10638</v>
      </c>
      <c r="E392" s="52">
        <v>2720.05</v>
      </c>
    </row>
    <row r="393" spans="1:5" x14ac:dyDescent="0.2">
      <c r="A393" s="53" t="s">
        <v>5835</v>
      </c>
      <c r="B393" s="53" t="s">
        <v>2324</v>
      </c>
      <c r="C393" s="54">
        <v>38226</v>
      </c>
      <c r="D393" s="53">
        <v>10639</v>
      </c>
      <c r="E393" s="52">
        <v>500</v>
      </c>
    </row>
    <row r="394" spans="1:5" x14ac:dyDescent="0.2">
      <c r="A394" s="53" t="s">
        <v>5837</v>
      </c>
      <c r="B394" s="53" t="s">
        <v>5838</v>
      </c>
      <c r="C394" s="54">
        <v>38227</v>
      </c>
      <c r="D394" s="53">
        <v>10640</v>
      </c>
      <c r="E394" s="52">
        <v>708.75</v>
      </c>
    </row>
    <row r="395" spans="1:5" x14ac:dyDescent="0.2">
      <c r="A395" s="53" t="s">
        <v>5837</v>
      </c>
      <c r="B395" s="53" t="s">
        <v>5838</v>
      </c>
      <c r="C395" s="54">
        <v>38225</v>
      </c>
      <c r="D395" s="53">
        <v>10641</v>
      </c>
      <c r="E395" s="52">
        <v>2054</v>
      </c>
    </row>
    <row r="396" spans="1:5" x14ac:dyDescent="0.2">
      <c r="A396" s="53" t="s">
        <v>5835</v>
      </c>
      <c r="B396" s="53" t="s">
        <v>2324</v>
      </c>
      <c r="C396" s="54">
        <v>38235</v>
      </c>
      <c r="D396" s="53">
        <v>10642</v>
      </c>
      <c r="E396" s="52">
        <v>696</v>
      </c>
    </row>
    <row r="397" spans="1:5" x14ac:dyDescent="0.2">
      <c r="A397" s="53" t="s">
        <v>5835</v>
      </c>
      <c r="B397" s="53" t="s">
        <v>5836</v>
      </c>
      <c r="C397" s="54">
        <v>38232</v>
      </c>
      <c r="D397" s="53">
        <v>10643</v>
      </c>
      <c r="E397" s="52">
        <v>814.5</v>
      </c>
    </row>
    <row r="398" spans="1:5" x14ac:dyDescent="0.2">
      <c r="A398" s="53" t="s">
        <v>5837</v>
      </c>
      <c r="B398" s="53" t="s">
        <v>5839</v>
      </c>
      <c r="C398" s="54">
        <v>38231</v>
      </c>
      <c r="D398" s="53">
        <v>10644</v>
      </c>
      <c r="E398" s="52">
        <v>1371.8</v>
      </c>
    </row>
    <row r="399" spans="1:5" x14ac:dyDescent="0.2">
      <c r="A399" s="53" t="s">
        <v>5837</v>
      </c>
      <c r="B399" s="53" t="s">
        <v>5838</v>
      </c>
      <c r="C399" s="54">
        <v>38232</v>
      </c>
      <c r="D399" s="53">
        <v>10645</v>
      </c>
      <c r="E399" s="52">
        <v>1535</v>
      </c>
    </row>
    <row r="400" spans="1:5" x14ac:dyDescent="0.2">
      <c r="A400" s="53" t="s">
        <v>5835</v>
      </c>
      <c r="B400" s="53" t="s">
        <v>5840</v>
      </c>
      <c r="C400" s="54">
        <v>38233</v>
      </c>
      <c r="D400" s="53">
        <v>10646</v>
      </c>
      <c r="E400" s="52">
        <v>1446</v>
      </c>
    </row>
    <row r="401" spans="1:5" x14ac:dyDescent="0.2">
      <c r="A401" s="53" t="s">
        <v>5837</v>
      </c>
      <c r="B401" s="53" t="s">
        <v>5838</v>
      </c>
      <c r="C401" s="54">
        <v>38233</v>
      </c>
      <c r="D401" s="53">
        <v>10647</v>
      </c>
      <c r="E401" s="52">
        <v>636</v>
      </c>
    </row>
    <row r="402" spans="1:5" x14ac:dyDescent="0.2">
      <c r="A402" s="53" t="s">
        <v>5835</v>
      </c>
      <c r="B402" s="53" t="s">
        <v>1094</v>
      </c>
      <c r="C402" s="54">
        <v>38239</v>
      </c>
      <c r="D402" s="53">
        <v>10648</v>
      </c>
      <c r="E402" s="52">
        <v>372.37</v>
      </c>
    </row>
    <row r="403" spans="1:5" x14ac:dyDescent="0.2">
      <c r="A403" s="53" t="s">
        <v>5835</v>
      </c>
      <c r="B403" s="53" t="s">
        <v>1094</v>
      </c>
      <c r="C403" s="54">
        <v>38228</v>
      </c>
      <c r="D403" s="53">
        <v>10649</v>
      </c>
      <c r="E403" s="52">
        <v>1434</v>
      </c>
    </row>
    <row r="404" spans="1:5" x14ac:dyDescent="0.2">
      <c r="A404" s="53" t="s">
        <v>5835</v>
      </c>
      <c r="B404" s="53" t="s">
        <v>1094</v>
      </c>
      <c r="C404" s="54">
        <v>38233</v>
      </c>
      <c r="D404" s="53">
        <v>10650</v>
      </c>
      <c r="E404" s="52">
        <v>1779.2</v>
      </c>
    </row>
    <row r="405" spans="1:5" x14ac:dyDescent="0.2">
      <c r="A405" s="53" t="s">
        <v>5837</v>
      </c>
      <c r="B405" s="53" t="s">
        <v>2534</v>
      </c>
      <c r="C405" s="54">
        <v>38241</v>
      </c>
      <c r="D405" s="53">
        <v>10651</v>
      </c>
      <c r="E405" s="52">
        <v>397.8</v>
      </c>
    </row>
    <row r="406" spans="1:5" x14ac:dyDescent="0.2">
      <c r="A406" s="53" t="s">
        <v>5837</v>
      </c>
      <c r="B406" s="53" t="s">
        <v>5838</v>
      </c>
      <c r="C406" s="54">
        <v>38238</v>
      </c>
      <c r="D406" s="53">
        <v>10652</v>
      </c>
      <c r="E406" s="52">
        <v>318.83999999999997</v>
      </c>
    </row>
    <row r="407" spans="1:5" x14ac:dyDescent="0.2">
      <c r="A407" s="53" t="s">
        <v>5837</v>
      </c>
      <c r="B407" s="53" t="s">
        <v>5841</v>
      </c>
      <c r="C407" s="54">
        <v>38249</v>
      </c>
      <c r="D407" s="53">
        <v>10653</v>
      </c>
      <c r="E407" s="52">
        <v>1083.1500000000001</v>
      </c>
    </row>
    <row r="408" spans="1:5" x14ac:dyDescent="0.2">
      <c r="A408" s="53" t="s">
        <v>5835</v>
      </c>
      <c r="B408" s="53" t="s">
        <v>1094</v>
      </c>
      <c r="C408" s="54">
        <v>38241</v>
      </c>
      <c r="D408" s="53">
        <v>10654</v>
      </c>
      <c r="E408" s="52">
        <v>601.83000000000004</v>
      </c>
    </row>
    <row r="409" spans="1:5" x14ac:dyDescent="0.2">
      <c r="A409" s="53" t="s">
        <v>5837</v>
      </c>
      <c r="B409" s="53" t="s">
        <v>5841</v>
      </c>
      <c r="C409" s="54">
        <v>38241</v>
      </c>
      <c r="D409" s="53">
        <v>10655</v>
      </c>
      <c r="E409" s="52">
        <v>154.4</v>
      </c>
    </row>
    <row r="410" spans="1:5" x14ac:dyDescent="0.2">
      <c r="A410" s="53" t="s">
        <v>5835</v>
      </c>
      <c r="B410" s="53" t="s">
        <v>5836</v>
      </c>
      <c r="C410" s="54">
        <v>38240</v>
      </c>
      <c r="D410" s="53">
        <v>10656</v>
      </c>
      <c r="E410" s="52">
        <v>604.21</v>
      </c>
    </row>
    <row r="411" spans="1:5" x14ac:dyDescent="0.2">
      <c r="A411" s="53" t="s">
        <v>5837</v>
      </c>
      <c r="B411" s="53" t="s">
        <v>1608</v>
      </c>
      <c r="C411" s="54">
        <v>38245</v>
      </c>
      <c r="D411" s="53">
        <v>10657</v>
      </c>
      <c r="E411" s="52">
        <v>4371.6000000000004</v>
      </c>
    </row>
    <row r="412" spans="1:5" x14ac:dyDescent="0.2">
      <c r="A412" s="53" t="s">
        <v>5837</v>
      </c>
      <c r="B412" s="53" t="s">
        <v>5838</v>
      </c>
      <c r="C412" s="54">
        <v>38238</v>
      </c>
      <c r="D412" s="53">
        <v>10658</v>
      </c>
      <c r="E412" s="52">
        <v>4464.6000000000004</v>
      </c>
    </row>
    <row r="413" spans="1:5" x14ac:dyDescent="0.2">
      <c r="A413" s="53" t="s">
        <v>5835</v>
      </c>
      <c r="B413" s="53" t="s">
        <v>2324</v>
      </c>
      <c r="C413" s="54">
        <v>38240</v>
      </c>
      <c r="D413" s="53">
        <v>10659</v>
      </c>
      <c r="E413" s="52">
        <v>1227.02</v>
      </c>
    </row>
    <row r="414" spans="1:5" x14ac:dyDescent="0.2">
      <c r="A414" s="53" t="s">
        <v>5837</v>
      </c>
      <c r="B414" s="53" t="s">
        <v>2534</v>
      </c>
      <c r="C414" s="54">
        <v>38275</v>
      </c>
      <c r="D414" s="53">
        <v>10660</v>
      </c>
      <c r="E414" s="52">
        <v>1701</v>
      </c>
    </row>
    <row r="415" spans="1:5" x14ac:dyDescent="0.2">
      <c r="A415" s="53" t="s">
        <v>5835</v>
      </c>
      <c r="B415" s="53" t="s">
        <v>2324</v>
      </c>
      <c r="C415" s="54">
        <v>38245</v>
      </c>
      <c r="D415" s="53">
        <v>10661</v>
      </c>
      <c r="E415" s="52">
        <v>562.6</v>
      </c>
    </row>
    <row r="416" spans="1:5" x14ac:dyDescent="0.2">
      <c r="A416" s="53" t="s">
        <v>5837</v>
      </c>
      <c r="B416" s="53" t="s">
        <v>5839</v>
      </c>
      <c r="C416" s="54">
        <v>38248</v>
      </c>
      <c r="D416" s="53">
        <v>10662</v>
      </c>
      <c r="E416" s="52">
        <v>125</v>
      </c>
    </row>
    <row r="417" spans="1:5" x14ac:dyDescent="0.2">
      <c r="A417" s="53" t="s">
        <v>5837</v>
      </c>
      <c r="B417" s="53" t="s">
        <v>1608</v>
      </c>
      <c r="C417" s="54">
        <v>38263</v>
      </c>
      <c r="D417" s="53">
        <v>10663</v>
      </c>
      <c r="E417" s="52">
        <v>1930.4</v>
      </c>
    </row>
    <row r="418" spans="1:5" x14ac:dyDescent="0.2">
      <c r="A418" s="53" t="s">
        <v>5837</v>
      </c>
      <c r="B418" s="53" t="s">
        <v>5841</v>
      </c>
      <c r="C418" s="54">
        <v>38249</v>
      </c>
      <c r="D418" s="53">
        <v>10664</v>
      </c>
      <c r="E418" s="52">
        <v>1288.3900000000001</v>
      </c>
    </row>
    <row r="419" spans="1:5" x14ac:dyDescent="0.2">
      <c r="A419" s="53" t="s">
        <v>5837</v>
      </c>
      <c r="B419" s="53" t="s">
        <v>5841</v>
      </c>
      <c r="C419" s="54">
        <v>38247</v>
      </c>
      <c r="D419" s="53">
        <v>10665</v>
      </c>
      <c r="E419" s="52">
        <v>1295</v>
      </c>
    </row>
    <row r="420" spans="1:5" x14ac:dyDescent="0.2">
      <c r="A420" s="53" t="s">
        <v>5835</v>
      </c>
      <c r="B420" s="53" t="s">
        <v>2324</v>
      </c>
      <c r="C420" s="54">
        <v>38252</v>
      </c>
      <c r="D420" s="53">
        <v>10666</v>
      </c>
      <c r="E420" s="52">
        <v>4666.9399999999996</v>
      </c>
    </row>
    <row r="421" spans="1:5" x14ac:dyDescent="0.2">
      <c r="A421" s="53" t="s">
        <v>5835</v>
      </c>
      <c r="B421" s="53" t="s">
        <v>2324</v>
      </c>
      <c r="C421" s="54">
        <v>38249</v>
      </c>
      <c r="D421" s="53">
        <v>10667</v>
      </c>
      <c r="E421" s="52">
        <v>1536.8</v>
      </c>
    </row>
    <row r="422" spans="1:5" x14ac:dyDescent="0.2">
      <c r="A422" s="53" t="s">
        <v>5837</v>
      </c>
      <c r="B422" s="53" t="s">
        <v>5841</v>
      </c>
      <c r="C422" s="54">
        <v>38253</v>
      </c>
      <c r="D422" s="53">
        <v>10668</v>
      </c>
      <c r="E422" s="52">
        <v>625.27</v>
      </c>
    </row>
    <row r="423" spans="1:5" x14ac:dyDescent="0.2">
      <c r="A423" s="53" t="s">
        <v>5837</v>
      </c>
      <c r="B423" s="53" t="s">
        <v>1608</v>
      </c>
      <c r="C423" s="54">
        <v>38252</v>
      </c>
      <c r="D423" s="53">
        <v>10669</v>
      </c>
      <c r="E423" s="52">
        <v>570</v>
      </c>
    </row>
    <row r="424" spans="1:5" x14ac:dyDescent="0.2">
      <c r="A424" s="53" t="s">
        <v>5837</v>
      </c>
      <c r="B424" s="53" t="s">
        <v>5838</v>
      </c>
      <c r="C424" s="54">
        <v>38248</v>
      </c>
      <c r="D424" s="53">
        <v>10670</v>
      </c>
      <c r="E424" s="52">
        <v>2301.75</v>
      </c>
    </row>
    <row r="425" spans="1:5" x14ac:dyDescent="0.2">
      <c r="A425" s="53" t="s">
        <v>5837</v>
      </c>
      <c r="B425" s="53" t="s">
        <v>5841</v>
      </c>
      <c r="C425" s="54">
        <v>38254</v>
      </c>
      <c r="D425" s="53">
        <v>10671</v>
      </c>
      <c r="E425" s="52">
        <v>920.1</v>
      </c>
    </row>
    <row r="426" spans="1:5" x14ac:dyDescent="0.2">
      <c r="A426" s="53" t="s">
        <v>5835</v>
      </c>
      <c r="B426" s="53" t="s">
        <v>5840</v>
      </c>
      <c r="C426" s="54">
        <v>38256</v>
      </c>
      <c r="D426" s="53">
        <v>10672</v>
      </c>
      <c r="E426" s="52">
        <v>3815.25</v>
      </c>
    </row>
    <row r="427" spans="1:5" x14ac:dyDescent="0.2">
      <c r="A427" s="53" t="s">
        <v>5837</v>
      </c>
      <c r="B427" s="53" t="s">
        <v>1608</v>
      </c>
      <c r="C427" s="54">
        <v>38249</v>
      </c>
      <c r="D427" s="53">
        <v>10673</v>
      </c>
      <c r="E427" s="52">
        <v>412.35</v>
      </c>
    </row>
    <row r="428" spans="1:5" x14ac:dyDescent="0.2">
      <c r="A428" s="53" t="s">
        <v>5837</v>
      </c>
      <c r="B428" s="53" t="s">
        <v>5838</v>
      </c>
      <c r="C428" s="54">
        <v>38260</v>
      </c>
      <c r="D428" s="53">
        <v>10674</v>
      </c>
      <c r="E428" s="52">
        <v>45</v>
      </c>
    </row>
    <row r="429" spans="1:5" x14ac:dyDescent="0.2">
      <c r="A429" s="53" t="s">
        <v>5835</v>
      </c>
      <c r="B429" s="53" t="s">
        <v>1094</v>
      </c>
      <c r="C429" s="54">
        <v>38253</v>
      </c>
      <c r="D429" s="53">
        <v>10675</v>
      </c>
      <c r="E429" s="52">
        <v>1423</v>
      </c>
    </row>
    <row r="430" spans="1:5" x14ac:dyDescent="0.2">
      <c r="A430" s="53" t="s">
        <v>5837</v>
      </c>
      <c r="B430" s="53" t="s">
        <v>1608</v>
      </c>
      <c r="C430" s="54">
        <v>38259</v>
      </c>
      <c r="D430" s="53">
        <v>10676</v>
      </c>
      <c r="E430" s="52">
        <v>534.85</v>
      </c>
    </row>
    <row r="431" spans="1:5" x14ac:dyDescent="0.2">
      <c r="A431" s="53" t="s">
        <v>5837</v>
      </c>
      <c r="B431" s="53" t="s">
        <v>5841</v>
      </c>
      <c r="C431" s="54">
        <v>38256</v>
      </c>
      <c r="D431" s="53">
        <v>10677</v>
      </c>
      <c r="E431" s="52">
        <v>813.36</v>
      </c>
    </row>
    <row r="432" spans="1:5" x14ac:dyDescent="0.2">
      <c r="A432" s="53" t="s">
        <v>5835</v>
      </c>
      <c r="B432" s="53" t="s">
        <v>2324</v>
      </c>
      <c r="C432" s="54">
        <v>38276</v>
      </c>
      <c r="D432" s="53">
        <v>10678</v>
      </c>
      <c r="E432" s="52">
        <v>5256.5</v>
      </c>
    </row>
    <row r="433" spans="1:5" x14ac:dyDescent="0.2">
      <c r="A433" s="53" t="s">
        <v>5837</v>
      </c>
      <c r="B433" s="53" t="s">
        <v>2534</v>
      </c>
      <c r="C433" s="54">
        <v>38260</v>
      </c>
      <c r="D433" s="53">
        <v>10679</v>
      </c>
      <c r="E433" s="52">
        <v>660</v>
      </c>
    </row>
    <row r="434" spans="1:5" x14ac:dyDescent="0.2">
      <c r="A434" s="53" t="s">
        <v>5837</v>
      </c>
      <c r="B434" s="53" t="s">
        <v>5841</v>
      </c>
      <c r="C434" s="54">
        <v>38256</v>
      </c>
      <c r="D434" s="53">
        <v>10680</v>
      </c>
      <c r="E434" s="52">
        <v>1261.8800000000001</v>
      </c>
    </row>
    <row r="435" spans="1:5" x14ac:dyDescent="0.2">
      <c r="A435" s="53" t="s">
        <v>5837</v>
      </c>
      <c r="B435" s="53" t="s">
        <v>5839</v>
      </c>
      <c r="C435" s="54">
        <v>38260</v>
      </c>
      <c r="D435" s="53">
        <v>10681</v>
      </c>
      <c r="E435" s="52">
        <v>1287.4000000000001</v>
      </c>
    </row>
    <row r="436" spans="1:5" x14ac:dyDescent="0.2">
      <c r="A436" s="53" t="s">
        <v>5837</v>
      </c>
      <c r="B436" s="53" t="s">
        <v>5839</v>
      </c>
      <c r="C436" s="54">
        <v>38261</v>
      </c>
      <c r="D436" s="53">
        <v>10682</v>
      </c>
      <c r="E436" s="52">
        <v>375.5</v>
      </c>
    </row>
    <row r="437" spans="1:5" x14ac:dyDescent="0.2">
      <c r="A437" s="53" t="s">
        <v>5837</v>
      </c>
      <c r="B437" s="53" t="s">
        <v>1608</v>
      </c>
      <c r="C437" s="54">
        <v>38261</v>
      </c>
      <c r="D437" s="53">
        <v>10683</v>
      </c>
      <c r="E437" s="52">
        <v>63</v>
      </c>
    </row>
    <row r="438" spans="1:5" x14ac:dyDescent="0.2">
      <c r="A438" s="53" t="s">
        <v>5837</v>
      </c>
      <c r="B438" s="53" t="s">
        <v>5839</v>
      </c>
      <c r="C438" s="54">
        <v>38260</v>
      </c>
      <c r="D438" s="53">
        <v>10684</v>
      </c>
      <c r="E438" s="52">
        <v>1768</v>
      </c>
    </row>
    <row r="439" spans="1:5" x14ac:dyDescent="0.2">
      <c r="A439" s="53" t="s">
        <v>5837</v>
      </c>
      <c r="B439" s="53" t="s">
        <v>5838</v>
      </c>
      <c r="C439" s="54">
        <v>38263</v>
      </c>
      <c r="D439" s="53">
        <v>10685</v>
      </c>
      <c r="E439" s="52">
        <v>801.1</v>
      </c>
    </row>
    <row r="440" spans="1:5" x14ac:dyDescent="0.2">
      <c r="A440" s="53" t="s">
        <v>5837</v>
      </c>
      <c r="B440" s="53" t="s">
        <v>1608</v>
      </c>
      <c r="C440" s="54">
        <v>38268</v>
      </c>
      <c r="D440" s="53">
        <v>10686</v>
      </c>
      <c r="E440" s="52">
        <v>1404.45</v>
      </c>
    </row>
    <row r="441" spans="1:5" x14ac:dyDescent="0.2">
      <c r="A441" s="53" t="s">
        <v>5835</v>
      </c>
      <c r="B441" s="53" t="s">
        <v>5840</v>
      </c>
      <c r="C441" s="54">
        <v>38290</v>
      </c>
      <c r="D441" s="53">
        <v>10687</v>
      </c>
      <c r="E441" s="52">
        <v>4960.8999999999996</v>
      </c>
    </row>
    <row r="442" spans="1:5" x14ac:dyDescent="0.2">
      <c r="A442" s="53" t="s">
        <v>5837</v>
      </c>
      <c r="B442" s="53" t="s">
        <v>5838</v>
      </c>
      <c r="C442" s="54">
        <v>38267</v>
      </c>
      <c r="D442" s="53">
        <v>10688</v>
      </c>
      <c r="E442" s="52">
        <v>3160.6</v>
      </c>
    </row>
    <row r="443" spans="1:5" x14ac:dyDescent="0.2">
      <c r="A443" s="53" t="s">
        <v>5837</v>
      </c>
      <c r="B443" s="53" t="s">
        <v>5841</v>
      </c>
      <c r="C443" s="54">
        <v>38267</v>
      </c>
      <c r="D443" s="53">
        <v>10689</v>
      </c>
      <c r="E443" s="52">
        <v>472.5</v>
      </c>
    </row>
    <row r="444" spans="1:5" x14ac:dyDescent="0.2">
      <c r="A444" s="53" t="s">
        <v>5837</v>
      </c>
      <c r="B444" s="53" t="s">
        <v>5841</v>
      </c>
      <c r="C444" s="54">
        <v>38263</v>
      </c>
      <c r="D444" s="53">
        <v>10690</v>
      </c>
      <c r="E444" s="52">
        <v>862.5</v>
      </c>
    </row>
    <row r="445" spans="1:5" x14ac:dyDescent="0.2">
      <c r="A445" s="53" t="s">
        <v>5837</v>
      </c>
      <c r="B445" s="53" t="s">
        <v>1608</v>
      </c>
      <c r="C445" s="54">
        <v>38282</v>
      </c>
      <c r="D445" s="53">
        <v>10691</v>
      </c>
      <c r="E445" s="52">
        <v>10164.799999999999</v>
      </c>
    </row>
    <row r="446" spans="1:5" x14ac:dyDescent="0.2">
      <c r="A446" s="53" t="s">
        <v>5837</v>
      </c>
      <c r="B446" s="53" t="s">
        <v>5838</v>
      </c>
      <c r="C446" s="54">
        <v>38273</v>
      </c>
      <c r="D446" s="53">
        <v>10692</v>
      </c>
      <c r="E446" s="52">
        <v>878</v>
      </c>
    </row>
    <row r="447" spans="1:5" x14ac:dyDescent="0.2">
      <c r="A447" s="53" t="s">
        <v>5837</v>
      </c>
      <c r="B447" s="53" t="s">
        <v>5839</v>
      </c>
      <c r="C447" s="54">
        <v>38270</v>
      </c>
      <c r="D447" s="53">
        <v>10693</v>
      </c>
      <c r="E447" s="52">
        <v>2071.1999999999998</v>
      </c>
    </row>
    <row r="448" spans="1:5" x14ac:dyDescent="0.2">
      <c r="A448" s="53" t="s">
        <v>5837</v>
      </c>
      <c r="B448" s="53" t="s">
        <v>2534</v>
      </c>
      <c r="C448" s="54">
        <v>38269</v>
      </c>
      <c r="D448" s="53">
        <v>10694</v>
      </c>
      <c r="E448" s="52">
        <v>4825</v>
      </c>
    </row>
    <row r="449" spans="1:5" x14ac:dyDescent="0.2">
      <c r="A449" s="53" t="s">
        <v>5835</v>
      </c>
      <c r="B449" s="53" t="s">
        <v>2324</v>
      </c>
      <c r="C449" s="54">
        <v>38274</v>
      </c>
      <c r="D449" s="53">
        <v>10695</v>
      </c>
      <c r="E449" s="52">
        <v>642</v>
      </c>
    </row>
    <row r="450" spans="1:5" x14ac:dyDescent="0.2">
      <c r="A450" s="53" t="s">
        <v>5837</v>
      </c>
      <c r="B450" s="53" t="s">
        <v>2534</v>
      </c>
      <c r="C450" s="54">
        <v>38274</v>
      </c>
      <c r="D450" s="53">
        <v>10696</v>
      </c>
      <c r="E450" s="52">
        <v>996</v>
      </c>
    </row>
    <row r="451" spans="1:5" x14ac:dyDescent="0.2">
      <c r="A451" s="53" t="s">
        <v>5837</v>
      </c>
      <c r="B451" s="53" t="s">
        <v>5839</v>
      </c>
      <c r="C451" s="54">
        <v>38274</v>
      </c>
      <c r="D451" s="53">
        <v>10697</v>
      </c>
      <c r="E451" s="52">
        <v>805.43</v>
      </c>
    </row>
    <row r="452" spans="1:5" x14ac:dyDescent="0.2">
      <c r="A452" s="53" t="s">
        <v>5837</v>
      </c>
      <c r="B452" s="53" t="s">
        <v>5838</v>
      </c>
      <c r="C452" s="54">
        <v>38277</v>
      </c>
      <c r="D452" s="53">
        <v>10698</v>
      </c>
      <c r="E452" s="52">
        <v>3436.45</v>
      </c>
    </row>
    <row r="453" spans="1:5" x14ac:dyDescent="0.2">
      <c r="A453" s="53" t="s">
        <v>5837</v>
      </c>
      <c r="B453" s="53" t="s">
        <v>5839</v>
      </c>
      <c r="C453" s="54">
        <v>38273</v>
      </c>
      <c r="D453" s="53">
        <v>10699</v>
      </c>
      <c r="E453" s="52">
        <v>114</v>
      </c>
    </row>
    <row r="454" spans="1:5" x14ac:dyDescent="0.2">
      <c r="A454" s="53" t="s">
        <v>5837</v>
      </c>
      <c r="B454" s="53" t="s">
        <v>5839</v>
      </c>
      <c r="C454" s="54">
        <v>38276</v>
      </c>
      <c r="D454" s="53">
        <v>10700</v>
      </c>
      <c r="E454" s="52">
        <v>1638.4</v>
      </c>
    </row>
    <row r="455" spans="1:5" x14ac:dyDescent="0.2">
      <c r="A455" s="53" t="s">
        <v>5835</v>
      </c>
      <c r="B455" s="53" t="s">
        <v>5836</v>
      </c>
      <c r="C455" s="54">
        <v>38275</v>
      </c>
      <c r="D455" s="53">
        <v>10701</v>
      </c>
      <c r="E455" s="52">
        <v>2864.5</v>
      </c>
    </row>
    <row r="456" spans="1:5" x14ac:dyDescent="0.2">
      <c r="A456" s="53" t="s">
        <v>5837</v>
      </c>
      <c r="B456" s="53" t="s">
        <v>5838</v>
      </c>
      <c r="C456" s="54">
        <v>38281</v>
      </c>
      <c r="D456" s="53">
        <v>10702</v>
      </c>
      <c r="E456" s="52">
        <v>330</v>
      </c>
    </row>
    <row r="457" spans="1:5" x14ac:dyDescent="0.2">
      <c r="A457" s="53" t="s">
        <v>5835</v>
      </c>
      <c r="B457" s="53" t="s">
        <v>5836</v>
      </c>
      <c r="C457" s="54">
        <v>38280</v>
      </c>
      <c r="D457" s="53">
        <v>10703</v>
      </c>
      <c r="E457" s="52">
        <v>2545</v>
      </c>
    </row>
    <row r="458" spans="1:5" x14ac:dyDescent="0.2">
      <c r="A458" s="53" t="s">
        <v>5835</v>
      </c>
      <c r="B458" s="53" t="s">
        <v>5836</v>
      </c>
      <c r="C458" s="54">
        <v>38298</v>
      </c>
      <c r="D458" s="53">
        <v>10704</v>
      </c>
      <c r="E458" s="52">
        <v>595.5</v>
      </c>
    </row>
    <row r="459" spans="1:5" x14ac:dyDescent="0.2">
      <c r="A459" s="53" t="s">
        <v>5835</v>
      </c>
      <c r="B459" s="53" t="s">
        <v>5840</v>
      </c>
      <c r="C459" s="54">
        <v>38309</v>
      </c>
      <c r="D459" s="53">
        <v>10705</v>
      </c>
      <c r="E459" s="52">
        <v>378</v>
      </c>
    </row>
    <row r="460" spans="1:5" x14ac:dyDescent="0.2">
      <c r="A460" s="53" t="s">
        <v>5837</v>
      </c>
      <c r="B460" s="53" t="s">
        <v>2534</v>
      </c>
      <c r="C460" s="54">
        <v>38281</v>
      </c>
      <c r="D460" s="53">
        <v>10706</v>
      </c>
      <c r="E460" s="52">
        <v>1893</v>
      </c>
    </row>
    <row r="461" spans="1:5" x14ac:dyDescent="0.2">
      <c r="A461" s="53" t="s">
        <v>5837</v>
      </c>
      <c r="B461" s="53" t="s">
        <v>5838</v>
      </c>
      <c r="C461" s="54">
        <v>38283</v>
      </c>
      <c r="D461" s="53">
        <v>10707</v>
      </c>
      <c r="E461" s="52">
        <v>1641</v>
      </c>
    </row>
    <row r="462" spans="1:5" x14ac:dyDescent="0.2">
      <c r="A462" s="53" t="s">
        <v>5835</v>
      </c>
      <c r="B462" s="53" t="s">
        <v>5836</v>
      </c>
      <c r="C462" s="54">
        <v>38296</v>
      </c>
      <c r="D462" s="53">
        <v>10708</v>
      </c>
      <c r="E462" s="52">
        <v>180.4</v>
      </c>
    </row>
    <row r="463" spans="1:5" x14ac:dyDescent="0.2">
      <c r="A463" s="53" t="s">
        <v>5837</v>
      </c>
      <c r="B463" s="53" t="s">
        <v>5841</v>
      </c>
      <c r="C463" s="54">
        <v>38311</v>
      </c>
      <c r="D463" s="53">
        <v>10709</v>
      </c>
      <c r="E463" s="52">
        <v>3424</v>
      </c>
    </row>
    <row r="464" spans="1:5" x14ac:dyDescent="0.2">
      <c r="A464" s="53" t="s">
        <v>5837</v>
      </c>
      <c r="B464" s="53" t="s">
        <v>5841</v>
      </c>
      <c r="C464" s="54">
        <v>38283</v>
      </c>
      <c r="D464" s="53">
        <v>10710</v>
      </c>
      <c r="E464" s="52">
        <v>93.5</v>
      </c>
    </row>
    <row r="465" spans="1:5" x14ac:dyDescent="0.2">
      <c r="A465" s="53" t="s">
        <v>5835</v>
      </c>
      <c r="B465" s="53" t="s">
        <v>1094</v>
      </c>
      <c r="C465" s="54">
        <v>38289</v>
      </c>
      <c r="D465" s="53">
        <v>10711</v>
      </c>
      <c r="E465" s="52">
        <v>4451.7</v>
      </c>
    </row>
    <row r="466" spans="1:5" x14ac:dyDescent="0.2">
      <c r="A466" s="53" t="s">
        <v>5837</v>
      </c>
      <c r="B466" s="53" t="s">
        <v>5839</v>
      </c>
      <c r="C466" s="54">
        <v>38291</v>
      </c>
      <c r="D466" s="53">
        <v>10712</v>
      </c>
      <c r="E466" s="52">
        <v>1233.48</v>
      </c>
    </row>
    <row r="467" spans="1:5" x14ac:dyDescent="0.2">
      <c r="A467" s="53" t="s">
        <v>5837</v>
      </c>
      <c r="B467" s="53" t="s">
        <v>5841</v>
      </c>
      <c r="C467" s="54">
        <v>38284</v>
      </c>
      <c r="D467" s="53">
        <v>10713</v>
      </c>
      <c r="E467" s="52">
        <v>2827.9</v>
      </c>
    </row>
    <row r="468" spans="1:5" x14ac:dyDescent="0.2">
      <c r="A468" s="53" t="s">
        <v>5835</v>
      </c>
      <c r="B468" s="53" t="s">
        <v>1094</v>
      </c>
      <c r="C468" s="54">
        <v>38287</v>
      </c>
      <c r="D468" s="53">
        <v>10714</v>
      </c>
      <c r="E468" s="52">
        <v>2205.75</v>
      </c>
    </row>
    <row r="469" spans="1:5" x14ac:dyDescent="0.2">
      <c r="A469" s="53" t="s">
        <v>5837</v>
      </c>
      <c r="B469" s="53" t="s">
        <v>5839</v>
      </c>
      <c r="C469" s="54">
        <v>38289</v>
      </c>
      <c r="D469" s="53">
        <v>10715</v>
      </c>
      <c r="E469" s="52">
        <v>1296</v>
      </c>
    </row>
    <row r="470" spans="1:5" x14ac:dyDescent="0.2">
      <c r="A470" s="53" t="s">
        <v>5837</v>
      </c>
      <c r="B470" s="53" t="s">
        <v>5838</v>
      </c>
      <c r="C470" s="54">
        <v>38287</v>
      </c>
      <c r="D470" s="53">
        <v>10716</v>
      </c>
      <c r="E470" s="52">
        <v>706</v>
      </c>
    </row>
    <row r="471" spans="1:5" x14ac:dyDescent="0.2">
      <c r="A471" s="53" t="s">
        <v>5837</v>
      </c>
      <c r="B471" s="53" t="s">
        <v>5841</v>
      </c>
      <c r="C471" s="54">
        <v>38289</v>
      </c>
      <c r="D471" s="53">
        <v>10717</v>
      </c>
      <c r="E471" s="52">
        <v>1270.75</v>
      </c>
    </row>
    <row r="472" spans="1:5" x14ac:dyDescent="0.2">
      <c r="A472" s="53" t="s">
        <v>5837</v>
      </c>
      <c r="B472" s="53" t="s">
        <v>5841</v>
      </c>
      <c r="C472" s="54">
        <v>38289</v>
      </c>
      <c r="D472" s="53">
        <v>10718</v>
      </c>
      <c r="E472" s="52">
        <v>3463</v>
      </c>
    </row>
    <row r="473" spans="1:5" x14ac:dyDescent="0.2">
      <c r="A473" s="53" t="s">
        <v>5837</v>
      </c>
      <c r="B473" s="53" t="s">
        <v>2534</v>
      </c>
      <c r="C473" s="54">
        <v>38296</v>
      </c>
      <c r="D473" s="53">
        <v>10719</v>
      </c>
      <c r="E473" s="52">
        <v>844.25</v>
      </c>
    </row>
    <row r="474" spans="1:5" x14ac:dyDescent="0.2">
      <c r="A474" s="53" t="s">
        <v>5837</v>
      </c>
      <c r="B474" s="53" t="s">
        <v>2534</v>
      </c>
      <c r="C474" s="54">
        <v>38296</v>
      </c>
      <c r="D474" s="53">
        <v>10720</v>
      </c>
      <c r="E474" s="52">
        <v>550</v>
      </c>
    </row>
    <row r="475" spans="1:5" x14ac:dyDescent="0.2">
      <c r="A475" s="53" t="s">
        <v>5835</v>
      </c>
      <c r="B475" s="53" t="s">
        <v>1094</v>
      </c>
      <c r="C475" s="54">
        <v>38291</v>
      </c>
      <c r="D475" s="53">
        <v>10721</v>
      </c>
      <c r="E475" s="52">
        <v>923.87</v>
      </c>
    </row>
    <row r="476" spans="1:5" x14ac:dyDescent="0.2">
      <c r="A476" s="53" t="s">
        <v>5837</v>
      </c>
      <c r="B476" s="53" t="s">
        <v>2534</v>
      </c>
      <c r="C476" s="54">
        <v>38295</v>
      </c>
      <c r="D476" s="53">
        <v>10722</v>
      </c>
      <c r="E476" s="52">
        <v>1570</v>
      </c>
    </row>
    <row r="477" spans="1:5" x14ac:dyDescent="0.2">
      <c r="A477" s="53" t="s">
        <v>5837</v>
      </c>
      <c r="B477" s="53" t="s">
        <v>5839</v>
      </c>
      <c r="C477" s="54">
        <v>38316</v>
      </c>
      <c r="D477" s="53">
        <v>10723</v>
      </c>
      <c r="E477" s="52">
        <v>468.45</v>
      </c>
    </row>
    <row r="478" spans="1:5" x14ac:dyDescent="0.2">
      <c r="A478" s="53" t="s">
        <v>5837</v>
      </c>
      <c r="B478" s="53" t="s">
        <v>2534</v>
      </c>
      <c r="C478" s="54">
        <v>38296</v>
      </c>
      <c r="D478" s="53">
        <v>10724</v>
      </c>
      <c r="E478" s="52">
        <v>638.5</v>
      </c>
    </row>
    <row r="479" spans="1:5" x14ac:dyDescent="0.2">
      <c r="A479" s="53" t="s">
        <v>5837</v>
      </c>
      <c r="B479" s="53" t="s">
        <v>5838</v>
      </c>
      <c r="C479" s="54">
        <v>38296</v>
      </c>
      <c r="D479" s="53">
        <v>10725</v>
      </c>
      <c r="E479" s="52">
        <v>287.8</v>
      </c>
    </row>
    <row r="480" spans="1:5" x14ac:dyDescent="0.2">
      <c r="A480" s="53" t="s">
        <v>5837</v>
      </c>
      <c r="B480" s="53" t="s">
        <v>5838</v>
      </c>
      <c r="C480" s="54">
        <v>38326</v>
      </c>
      <c r="D480" s="53">
        <v>10726</v>
      </c>
      <c r="E480" s="52">
        <v>655</v>
      </c>
    </row>
    <row r="481" spans="1:5" x14ac:dyDescent="0.2">
      <c r="A481" s="53" t="s">
        <v>5837</v>
      </c>
      <c r="B481" s="53" t="s">
        <v>1608</v>
      </c>
      <c r="C481" s="54">
        <v>38326</v>
      </c>
      <c r="D481" s="53">
        <v>10727</v>
      </c>
      <c r="E481" s="52">
        <v>1624.5</v>
      </c>
    </row>
    <row r="482" spans="1:5" x14ac:dyDescent="0.2">
      <c r="A482" s="53" t="s">
        <v>5837</v>
      </c>
      <c r="B482" s="53" t="s">
        <v>5838</v>
      </c>
      <c r="C482" s="54">
        <v>38302</v>
      </c>
      <c r="D482" s="53">
        <v>10728</v>
      </c>
      <c r="E482" s="52">
        <v>1296.75</v>
      </c>
    </row>
    <row r="483" spans="1:5" x14ac:dyDescent="0.2">
      <c r="A483" s="53" t="s">
        <v>5837</v>
      </c>
      <c r="B483" s="53" t="s">
        <v>2534</v>
      </c>
      <c r="C483" s="54">
        <v>38305</v>
      </c>
      <c r="D483" s="53">
        <v>10729</v>
      </c>
      <c r="E483" s="52">
        <v>1850</v>
      </c>
    </row>
    <row r="484" spans="1:5" x14ac:dyDescent="0.2">
      <c r="A484" s="53" t="s">
        <v>5835</v>
      </c>
      <c r="B484" s="53" t="s">
        <v>1094</v>
      </c>
      <c r="C484" s="54">
        <v>38305</v>
      </c>
      <c r="D484" s="53">
        <v>10730</v>
      </c>
      <c r="E484" s="52">
        <v>484.25</v>
      </c>
    </row>
    <row r="485" spans="1:5" x14ac:dyDescent="0.2">
      <c r="A485" s="53" t="s">
        <v>5835</v>
      </c>
      <c r="B485" s="53" t="s">
        <v>2324</v>
      </c>
      <c r="C485" s="54">
        <v>38305</v>
      </c>
      <c r="D485" s="53">
        <v>10731</v>
      </c>
      <c r="E485" s="52">
        <v>1890.5</v>
      </c>
    </row>
    <row r="486" spans="1:5" x14ac:dyDescent="0.2">
      <c r="A486" s="53" t="s">
        <v>5837</v>
      </c>
      <c r="B486" s="53" t="s">
        <v>5839</v>
      </c>
      <c r="C486" s="54">
        <v>38298</v>
      </c>
      <c r="D486" s="53">
        <v>10732</v>
      </c>
      <c r="E486" s="52">
        <v>360</v>
      </c>
    </row>
    <row r="487" spans="1:5" x14ac:dyDescent="0.2">
      <c r="A487" s="53" t="s">
        <v>5837</v>
      </c>
      <c r="B487" s="53" t="s">
        <v>5841</v>
      </c>
      <c r="C487" s="54">
        <v>38301</v>
      </c>
      <c r="D487" s="53">
        <v>10733</v>
      </c>
      <c r="E487" s="52">
        <v>1459</v>
      </c>
    </row>
    <row r="488" spans="1:5" x14ac:dyDescent="0.2">
      <c r="A488" s="53" t="s">
        <v>5837</v>
      </c>
      <c r="B488" s="53" t="s">
        <v>1608</v>
      </c>
      <c r="C488" s="54">
        <v>38303</v>
      </c>
      <c r="D488" s="53">
        <v>10734</v>
      </c>
      <c r="E488" s="52">
        <v>1498.35</v>
      </c>
    </row>
    <row r="489" spans="1:5" x14ac:dyDescent="0.2">
      <c r="A489" s="53" t="s">
        <v>5835</v>
      </c>
      <c r="B489" s="53" t="s">
        <v>5836</v>
      </c>
      <c r="C489" s="54">
        <v>38312</v>
      </c>
      <c r="D489" s="53">
        <v>10735</v>
      </c>
      <c r="E489" s="52">
        <v>536.4</v>
      </c>
    </row>
    <row r="490" spans="1:5" x14ac:dyDescent="0.2">
      <c r="A490" s="53" t="s">
        <v>5835</v>
      </c>
      <c r="B490" s="53" t="s">
        <v>5840</v>
      </c>
      <c r="C490" s="54">
        <v>38312</v>
      </c>
      <c r="D490" s="53">
        <v>10736</v>
      </c>
      <c r="E490" s="52">
        <v>997</v>
      </c>
    </row>
    <row r="491" spans="1:5" x14ac:dyDescent="0.2">
      <c r="A491" s="53" t="s">
        <v>5837</v>
      </c>
      <c r="B491" s="53" t="s">
        <v>1608</v>
      </c>
      <c r="C491" s="54">
        <v>38309</v>
      </c>
      <c r="D491" s="53">
        <v>10737</v>
      </c>
      <c r="E491" s="52">
        <v>139.80000000000001</v>
      </c>
    </row>
    <row r="492" spans="1:5" x14ac:dyDescent="0.2">
      <c r="A492" s="53" t="s">
        <v>5837</v>
      </c>
      <c r="B492" s="53" t="s">
        <v>1608</v>
      </c>
      <c r="C492" s="54">
        <v>38309</v>
      </c>
      <c r="D492" s="53">
        <v>10738</v>
      </c>
      <c r="E492" s="52">
        <v>52.35</v>
      </c>
    </row>
    <row r="493" spans="1:5" x14ac:dyDescent="0.2">
      <c r="A493" s="53" t="s">
        <v>5837</v>
      </c>
      <c r="B493" s="53" t="s">
        <v>5839</v>
      </c>
      <c r="C493" s="54">
        <v>38308</v>
      </c>
      <c r="D493" s="53">
        <v>10739</v>
      </c>
      <c r="E493" s="52">
        <v>240</v>
      </c>
    </row>
    <row r="494" spans="1:5" x14ac:dyDescent="0.2">
      <c r="A494" s="53" t="s">
        <v>5837</v>
      </c>
      <c r="B494" s="53" t="s">
        <v>5838</v>
      </c>
      <c r="C494" s="54">
        <v>38316</v>
      </c>
      <c r="D494" s="53">
        <v>10740</v>
      </c>
      <c r="E494" s="52">
        <v>1416</v>
      </c>
    </row>
    <row r="495" spans="1:5" x14ac:dyDescent="0.2">
      <c r="A495" s="53" t="s">
        <v>5837</v>
      </c>
      <c r="B495" s="53" t="s">
        <v>5838</v>
      </c>
      <c r="C495" s="54">
        <v>38309</v>
      </c>
      <c r="D495" s="53">
        <v>10741</v>
      </c>
      <c r="E495" s="52">
        <v>228</v>
      </c>
    </row>
    <row r="496" spans="1:5" x14ac:dyDescent="0.2">
      <c r="A496" s="53" t="s">
        <v>5837</v>
      </c>
      <c r="B496" s="53" t="s">
        <v>5839</v>
      </c>
      <c r="C496" s="54">
        <v>38309</v>
      </c>
      <c r="D496" s="53">
        <v>10742</v>
      </c>
      <c r="E496" s="52">
        <v>3118</v>
      </c>
    </row>
    <row r="497" spans="1:5" x14ac:dyDescent="0.2">
      <c r="A497" s="53" t="s">
        <v>5837</v>
      </c>
      <c r="B497" s="53" t="s">
        <v>5841</v>
      </c>
      <c r="C497" s="54">
        <v>38312</v>
      </c>
      <c r="D497" s="53">
        <v>10743</v>
      </c>
      <c r="E497" s="52">
        <v>319.2</v>
      </c>
    </row>
    <row r="498" spans="1:5" x14ac:dyDescent="0.2">
      <c r="A498" s="53" t="s">
        <v>5835</v>
      </c>
      <c r="B498" s="53" t="s">
        <v>5836</v>
      </c>
      <c r="C498" s="54">
        <v>38315</v>
      </c>
      <c r="D498" s="53">
        <v>10744</v>
      </c>
      <c r="E498" s="52">
        <v>736</v>
      </c>
    </row>
    <row r="499" spans="1:5" x14ac:dyDescent="0.2">
      <c r="A499" s="53" t="s">
        <v>5835</v>
      </c>
      <c r="B499" s="53" t="s">
        <v>5840</v>
      </c>
      <c r="C499" s="54">
        <v>38318</v>
      </c>
      <c r="D499" s="53">
        <v>10745</v>
      </c>
      <c r="E499" s="52">
        <v>4529.8</v>
      </c>
    </row>
    <row r="500" spans="1:5" x14ac:dyDescent="0.2">
      <c r="A500" s="53" t="s">
        <v>5837</v>
      </c>
      <c r="B500" s="53" t="s">
        <v>5841</v>
      </c>
      <c r="C500" s="54">
        <v>38312</v>
      </c>
      <c r="D500" s="53">
        <v>10746</v>
      </c>
      <c r="E500" s="52">
        <v>2311.6999999999998</v>
      </c>
    </row>
    <row r="501" spans="1:5" x14ac:dyDescent="0.2">
      <c r="A501" s="53" t="s">
        <v>5835</v>
      </c>
      <c r="B501" s="53" t="s">
        <v>5836</v>
      </c>
      <c r="C501" s="54">
        <v>38317</v>
      </c>
      <c r="D501" s="53">
        <v>10747</v>
      </c>
      <c r="E501" s="52">
        <v>1912.85</v>
      </c>
    </row>
    <row r="502" spans="1:5" x14ac:dyDescent="0.2">
      <c r="A502" s="53" t="s">
        <v>5837</v>
      </c>
      <c r="B502" s="53" t="s">
        <v>5839</v>
      </c>
      <c r="C502" s="54">
        <v>38319</v>
      </c>
      <c r="D502" s="53">
        <v>10748</v>
      </c>
      <c r="E502" s="52">
        <v>2196</v>
      </c>
    </row>
    <row r="503" spans="1:5" x14ac:dyDescent="0.2">
      <c r="A503" s="53" t="s">
        <v>5837</v>
      </c>
      <c r="B503" s="53" t="s">
        <v>5838</v>
      </c>
      <c r="C503" s="54">
        <v>38340</v>
      </c>
      <c r="D503" s="53">
        <v>10749</v>
      </c>
      <c r="E503" s="52">
        <v>1080</v>
      </c>
    </row>
    <row r="504" spans="1:5" x14ac:dyDescent="0.2">
      <c r="A504" s="53" t="s">
        <v>5835</v>
      </c>
      <c r="B504" s="53" t="s">
        <v>5840</v>
      </c>
      <c r="C504" s="54">
        <v>38315</v>
      </c>
      <c r="D504" s="53">
        <v>10750</v>
      </c>
      <c r="E504" s="52">
        <v>1590.56</v>
      </c>
    </row>
    <row r="505" spans="1:5" x14ac:dyDescent="0.2">
      <c r="A505" s="53" t="s">
        <v>5837</v>
      </c>
      <c r="B505" s="53" t="s">
        <v>5839</v>
      </c>
      <c r="C505" s="54">
        <v>38324</v>
      </c>
      <c r="D505" s="53">
        <v>10751</v>
      </c>
      <c r="E505" s="52">
        <v>1631.48</v>
      </c>
    </row>
    <row r="506" spans="1:5" x14ac:dyDescent="0.2">
      <c r="A506" s="53" t="s">
        <v>5837</v>
      </c>
      <c r="B506" s="53" t="s">
        <v>1608</v>
      </c>
      <c r="C506" s="54">
        <v>38319</v>
      </c>
      <c r="D506" s="53">
        <v>10752</v>
      </c>
      <c r="E506" s="52">
        <v>252</v>
      </c>
    </row>
    <row r="507" spans="1:5" x14ac:dyDescent="0.2">
      <c r="A507" s="53" t="s">
        <v>5837</v>
      </c>
      <c r="B507" s="53" t="s">
        <v>5839</v>
      </c>
      <c r="C507" s="54">
        <v>38318</v>
      </c>
      <c r="D507" s="53">
        <v>10753</v>
      </c>
      <c r="E507" s="52">
        <v>88</v>
      </c>
    </row>
    <row r="508" spans="1:5" x14ac:dyDescent="0.2">
      <c r="A508" s="53" t="s">
        <v>5835</v>
      </c>
      <c r="B508" s="53" t="s">
        <v>5836</v>
      </c>
      <c r="C508" s="54">
        <v>38318</v>
      </c>
      <c r="D508" s="53">
        <v>10754</v>
      </c>
      <c r="E508" s="52">
        <v>55.2</v>
      </c>
    </row>
    <row r="509" spans="1:5" x14ac:dyDescent="0.2">
      <c r="A509" s="53" t="s">
        <v>5837</v>
      </c>
      <c r="B509" s="53" t="s">
        <v>5838</v>
      </c>
      <c r="C509" s="54">
        <v>38319</v>
      </c>
      <c r="D509" s="53">
        <v>10755</v>
      </c>
      <c r="E509" s="52">
        <v>1948.5</v>
      </c>
    </row>
    <row r="510" spans="1:5" x14ac:dyDescent="0.2">
      <c r="A510" s="53" t="s">
        <v>5837</v>
      </c>
      <c r="B510" s="53" t="s">
        <v>2534</v>
      </c>
      <c r="C510" s="54">
        <v>38323</v>
      </c>
      <c r="D510" s="53">
        <v>10756</v>
      </c>
      <c r="E510" s="52">
        <v>1990</v>
      </c>
    </row>
    <row r="511" spans="1:5" x14ac:dyDescent="0.2">
      <c r="A511" s="53" t="s">
        <v>5835</v>
      </c>
      <c r="B511" s="53" t="s">
        <v>5836</v>
      </c>
      <c r="C511" s="54">
        <v>38336</v>
      </c>
      <c r="D511" s="53">
        <v>10757</v>
      </c>
      <c r="E511" s="52">
        <v>3082</v>
      </c>
    </row>
    <row r="512" spans="1:5" x14ac:dyDescent="0.2">
      <c r="A512" s="53" t="s">
        <v>5837</v>
      </c>
      <c r="B512" s="53" t="s">
        <v>5839</v>
      </c>
      <c r="C512" s="54">
        <v>38325</v>
      </c>
      <c r="D512" s="53">
        <v>10758</v>
      </c>
      <c r="E512" s="52">
        <v>1644.6</v>
      </c>
    </row>
    <row r="513" spans="1:5" x14ac:dyDescent="0.2">
      <c r="A513" s="53" t="s">
        <v>5837</v>
      </c>
      <c r="B513" s="53" t="s">
        <v>5839</v>
      </c>
      <c r="C513" s="54">
        <v>38333</v>
      </c>
      <c r="D513" s="53">
        <v>10759</v>
      </c>
      <c r="E513" s="52">
        <v>320</v>
      </c>
    </row>
    <row r="514" spans="1:5" x14ac:dyDescent="0.2">
      <c r="A514" s="53" t="s">
        <v>5837</v>
      </c>
      <c r="B514" s="53" t="s">
        <v>5838</v>
      </c>
      <c r="C514" s="54">
        <v>38331</v>
      </c>
      <c r="D514" s="53">
        <v>10760</v>
      </c>
      <c r="E514" s="52">
        <v>2917</v>
      </c>
    </row>
    <row r="515" spans="1:5" x14ac:dyDescent="0.2">
      <c r="A515" s="53" t="s">
        <v>5835</v>
      </c>
      <c r="B515" s="53" t="s">
        <v>1094</v>
      </c>
      <c r="C515" s="54">
        <v>38329</v>
      </c>
      <c r="D515" s="53">
        <v>10761</v>
      </c>
      <c r="E515" s="52">
        <v>507</v>
      </c>
    </row>
    <row r="516" spans="1:5" x14ac:dyDescent="0.2">
      <c r="A516" s="53" t="s">
        <v>5837</v>
      </c>
      <c r="B516" s="53" t="s">
        <v>5839</v>
      </c>
      <c r="C516" s="54">
        <v>38330</v>
      </c>
      <c r="D516" s="53">
        <v>10762</v>
      </c>
      <c r="E516" s="52">
        <v>4337</v>
      </c>
    </row>
    <row r="517" spans="1:5" x14ac:dyDescent="0.2">
      <c r="A517" s="53" t="s">
        <v>5837</v>
      </c>
      <c r="B517" s="53" t="s">
        <v>5839</v>
      </c>
      <c r="C517" s="54">
        <v>38329</v>
      </c>
      <c r="D517" s="53">
        <v>10763</v>
      </c>
      <c r="E517" s="52">
        <v>616</v>
      </c>
    </row>
    <row r="518" spans="1:5" x14ac:dyDescent="0.2">
      <c r="A518" s="53" t="s">
        <v>5835</v>
      </c>
      <c r="B518" s="53" t="s">
        <v>5836</v>
      </c>
      <c r="C518" s="54">
        <v>38329</v>
      </c>
      <c r="D518" s="53">
        <v>10764</v>
      </c>
      <c r="E518" s="52">
        <v>2286</v>
      </c>
    </row>
    <row r="519" spans="1:5" x14ac:dyDescent="0.2">
      <c r="A519" s="53" t="s">
        <v>5837</v>
      </c>
      <c r="B519" s="53" t="s">
        <v>5839</v>
      </c>
      <c r="C519" s="54">
        <v>38330</v>
      </c>
      <c r="D519" s="53">
        <v>10765</v>
      </c>
      <c r="E519" s="52">
        <v>1515.6</v>
      </c>
    </row>
    <row r="520" spans="1:5" x14ac:dyDescent="0.2">
      <c r="A520" s="53" t="s">
        <v>5837</v>
      </c>
      <c r="B520" s="53" t="s">
        <v>5838</v>
      </c>
      <c r="C520" s="54">
        <v>38330</v>
      </c>
      <c r="D520" s="53">
        <v>10766</v>
      </c>
      <c r="E520" s="52">
        <v>2310</v>
      </c>
    </row>
    <row r="521" spans="1:5" x14ac:dyDescent="0.2">
      <c r="A521" s="53" t="s">
        <v>5837</v>
      </c>
      <c r="B521" s="53" t="s">
        <v>5838</v>
      </c>
      <c r="C521" s="54">
        <v>38336</v>
      </c>
      <c r="D521" s="53">
        <v>10767</v>
      </c>
      <c r="E521" s="52">
        <v>28</v>
      </c>
    </row>
    <row r="522" spans="1:5" x14ac:dyDescent="0.2">
      <c r="A522" s="53" t="s">
        <v>5837</v>
      </c>
      <c r="B522" s="53" t="s">
        <v>5839</v>
      </c>
      <c r="C522" s="54">
        <v>38336</v>
      </c>
      <c r="D522" s="53">
        <v>10768</v>
      </c>
      <c r="E522" s="52">
        <v>1477</v>
      </c>
    </row>
    <row r="523" spans="1:5" x14ac:dyDescent="0.2">
      <c r="A523" s="53" t="s">
        <v>5837</v>
      </c>
      <c r="B523" s="53" t="s">
        <v>5839</v>
      </c>
      <c r="C523" s="54">
        <v>38333</v>
      </c>
      <c r="D523" s="53">
        <v>10769</v>
      </c>
      <c r="E523" s="52">
        <v>1684.27</v>
      </c>
    </row>
    <row r="524" spans="1:5" x14ac:dyDescent="0.2">
      <c r="A524" s="53" t="s">
        <v>5837</v>
      </c>
      <c r="B524" s="53" t="s">
        <v>2534</v>
      </c>
      <c r="C524" s="54">
        <v>38338</v>
      </c>
      <c r="D524" s="53">
        <v>10770</v>
      </c>
      <c r="E524" s="52">
        <v>236.25</v>
      </c>
    </row>
    <row r="525" spans="1:5" x14ac:dyDescent="0.2">
      <c r="A525" s="53" t="s">
        <v>5835</v>
      </c>
      <c r="B525" s="53" t="s">
        <v>5840</v>
      </c>
      <c r="C525" s="54">
        <v>37988</v>
      </c>
      <c r="D525" s="53">
        <v>10771</v>
      </c>
      <c r="E525" s="52">
        <v>344</v>
      </c>
    </row>
    <row r="526" spans="1:5" x14ac:dyDescent="0.2">
      <c r="A526" s="53" t="s">
        <v>5837</v>
      </c>
      <c r="B526" s="53" t="s">
        <v>5839</v>
      </c>
      <c r="C526" s="54">
        <v>38340</v>
      </c>
      <c r="D526" s="53">
        <v>10772</v>
      </c>
      <c r="E526" s="52">
        <v>3603.22</v>
      </c>
    </row>
    <row r="527" spans="1:5" x14ac:dyDescent="0.2">
      <c r="A527" s="53" t="s">
        <v>5837</v>
      </c>
      <c r="B527" s="53" t="s">
        <v>5841</v>
      </c>
      <c r="C527" s="54">
        <v>38337</v>
      </c>
      <c r="D527" s="53">
        <v>10773</v>
      </c>
      <c r="E527" s="52">
        <v>2030.4</v>
      </c>
    </row>
    <row r="528" spans="1:5" x14ac:dyDescent="0.2">
      <c r="A528" s="53" t="s">
        <v>5837</v>
      </c>
      <c r="B528" s="53" t="s">
        <v>5838</v>
      </c>
      <c r="C528" s="54">
        <v>38333</v>
      </c>
      <c r="D528" s="53">
        <v>10774</v>
      </c>
      <c r="E528" s="52">
        <v>868.75</v>
      </c>
    </row>
    <row r="529" spans="1:5" x14ac:dyDescent="0.2">
      <c r="A529" s="53" t="s">
        <v>5835</v>
      </c>
      <c r="B529" s="53" t="s">
        <v>2324</v>
      </c>
      <c r="C529" s="54">
        <v>38347</v>
      </c>
      <c r="D529" s="53">
        <v>10775</v>
      </c>
      <c r="E529" s="52">
        <v>228</v>
      </c>
    </row>
    <row r="530" spans="1:5" x14ac:dyDescent="0.2">
      <c r="A530" s="53" t="s">
        <v>5837</v>
      </c>
      <c r="B530" s="53" t="s">
        <v>5841</v>
      </c>
      <c r="C530" s="54">
        <v>38339</v>
      </c>
      <c r="D530" s="53">
        <v>10776</v>
      </c>
      <c r="E530" s="52">
        <v>6635.27</v>
      </c>
    </row>
    <row r="531" spans="1:5" x14ac:dyDescent="0.2">
      <c r="A531" s="53" t="s">
        <v>5835</v>
      </c>
      <c r="B531" s="53" t="s">
        <v>2324</v>
      </c>
      <c r="C531" s="54">
        <v>38373</v>
      </c>
      <c r="D531" s="53">
        <v>10777</v>
      </c>
      <c r="E531" s="52">
        <v>224</v>
      </c>
    </row>
    <row r="532" spans="1:5" x14ac:dyDescent="0.2">
      <c r="A532" s="53" t="s">
        <v>5837</v>
      </c>
      <c r="B532" s="53" t="s">
        <v>5839</v>
      </c>
      <c r="C532" s="54">
        <v>38345</v>
      </c>
      <c r="D532" s="53">
        <v>10778</v>
      </c>
      <c r="E532" s="52">
        <v>96.5</v>
      </c>
    </row>
    <row r="533" spans="1:5" x14ac:dyDescent="0.2">
      <c r="A533" s="53" t="s">
        <v>5837</v>
      </c>
      <c r="B533" s="53" t="s">
        <v>5839</v>
      </c>
      <c r="C533" s="54">
        <v>38366</v>
      </c>
      <c r="D533" s="53">
        <v>10779</v>
      </c>
      <c r="E533" s="52">
        <v>1335</v>
      </c>
    </row>
    <row r="534" spans="1:5" x14ac:dyDescent="0.2">
      <c r="A534" s="53" t="s">
        <v>5837</v>
      </c>
      <c r="B534" s="53" t="s">
        <v>1608</v>
      </c>
      <c r="C534" s="54">
        <v>38346</v>
      </c>
      <c r="D534" s="53">
        <v>10780</v>
      </c>
      <c r="E534" s="52">
        <v>720</v>
      </c>
    </row>
    <row r="535" spans="1:5" x14ac:dyDescent="0.2">
      <c r="A535" s="53" t="s">
        <v>5837</v>
      </c>
      <c r="B535" s="53" t="s">
        <v>1608</v>
      </c>
      <c r="C535" s="54">
        <v>38340</v>
      </c>
      <c r="D535" s="53">
        <v>10781</v>
      </c>
      <c r="E535" s="52">
        <v>975.88</v>
      </c>
    </row>
    <row r="536" spans="1:5" x14ac:dyDescent="0.2">
      <c r="A536" s="53" t="s">
        <v>5835</v>
      </c>
      <c r="B536" s="53" t="s">
        <v>5840</v>
      </c>
      <c r="C536" s="54">
        <v>38343</v>
      </c>
      <c r="D536" s="53">
        <v>10782</v>
      </c>
      <c r="E536" s="52">
        <v>12.5</v>
      </c>
    </row>
    <row r="537" spans="1:5" x14ac:dyDescent="0.2">
      <c r="A537" s="53" t="s">
        <v>5837</v>
      </c>
      <c r="B537" s="53" t="s">
        <v>5838</v>
      </c>
      <c r="C537" s="54">
        <v>38340</v>
      </c>
      <c r="D537" s="53">
        <v>10783</v>
      </c>
      <c r="E537" s="52">
        <v>1442.5</v>
      </c>
    </row>
    <row r="538" spans="1:5" x14ac:dyDescent="0.2">
      <c r="A538" s="53" t="s">
        <v>5837</v>
      </c>
      <c r="B538" s="53" t="s">
        <v>5838</v>
      </c>
      <c r="C538" s="54">
        <v>38343</v>
      </c>
      <c r="D538" s="53">
        <v>10784</v>
      </c>
      <c r="E538" s="52">
        <v>1488</v>
      </c>
    </row>
    <row r="539" spans="1:5" x14ac:dyDescent="0.2">
      <c r="A539" s="53" t="s">
        <v>5837</v>
      </c>
      <c r="B539" s="53" t="s">
        <v>5841</v>
      </c>
      <c r="C539" s="54">
        <v>38345</v>
      </c>
      <c r="D539" s="53">
        <v>10785</v>
      </c>
      <c r="E539" s="52">
        <v>387.5</v>
      </c>
    </row>
    <row r="540" spans="1:5" x14ac:dyDescent="0.2">
      <c r="A540" s="53" t="s">
        <v>5837</v>
      </c>
      <c r="B540" s="53" t="s">
        <v>2534</v>
      </c>
      <c r="C540" s="54">
        <v>38344</v>
      </c>
      <c r="D540" s="53">
        <v>10786</v>
      </c>
      <c r="E540" s="52">
        <v>1531.08</v>
      </c>
    </row>
    <row r="541" spans="1:5" x14ac:dyDescent="0.2">
      <c r="A541" s="53" t="s">
        <v>5837</v>
      </c>
      <c r="B541" s="53" t="s">
        <v>1608</v>
      </c>
      <c r="C541" s="54">
        <v>38347</v>
      </c>
      <c r="D541" s="53">
        <v>10787</v>
      </c>
      <c r="E541" s="52">
        <v>2622.76</v>
      </c>
    </row>
    <row r="542" spans="1:5" x14ac:dyDescent="0.2">
      <c r="A542" s="53" t="s">
        <v>5837</v>
      </c>
      <c r="B542" s="53" t="s">
        <v>5841</v>
      </c>
      <c r="C542" s="54">
        <v>38371</v>
      </c>
      <c r="D542" s="53">
        <v>10788</v>
      </c>
      <c r="E542" s="52">
        <v>731.5</v>
      </c>
    </row>
    <row r="543" spans="1:5" x14ac:dyDescent="0.2">
      <c r="A543" s="53" t="s">
        <v>5837</v>
      </c>
      <c r="B543" s="53" t="s">
        <v>5841</v>
      </c>
      <c r="C543" s="54">
        <v>38352</v>
      </c>
      <c r="D543" s="53">
        <v>10789</v>
      </c>
      <c r="E543" s="52">
        <v>3687</v>
      </c>
    </row>
    <row r="544" spans="1:5" x14ac:dyDescent="0.2">
      <c r="A544" s="53" t="s">
        <v>5835</v>
      </c>
      <c r="B544" s="53" t="s">
        <v>5836</v>
      </c>
      <c r="C544" s="54">
        <v>38347</v>
      </c>
      <c r="D544" s="53">
        <v>10790</v>
      </c>
      <c r="E544" s="52">
        <v>722.5</v>
      </c>
    </row>
    <row r="545" spans="1:5" x14ac:dyDescent="0.2">
      <c r="A545" s="53" t="s">
        <v>5835</v>
      </c>
      <c r="B545" s="53" t="s">
        <v>5836</v>
      </c>
      <c r="C545" s="54">
        <v>38353</v>
      </c>
      <c r="D545" s="53">
        <v>10791</v>
      </c>
      <c r="E545" s="52">
        <v>1829.76</v>
      </c>
    </row>
    <row r="546" spans="1:5" x14ac:dyDescent="0.2">
      <c r="A546" s="53" t="s">
        <v>5837</v>
      </c>
      <c r="B546" s="53" t="s">
        <v>5841</v>
      </c>
      <c r="C546" s="54">
        <v>38352</v>
      </c>
      <c r="D546" s="53">
        <v>10792</v>
      </c>
      <c r="E546" s="52">
        <v>399.85</v>
      </c>
    </row>
    <row r="547" spans="1:5" x14ac:dyDescent="0.2">
      <c r="A547" s="53" t="s">
        <v>5837</v>
      </c>
      <c r="B547" s="53" t="s">
        <v>5839</v>
      </c>
      <c r="C547" s="54">
        <v>38360</v>
      </c>
      <c r="D547" s="53">
        <v>10793</v>
      </c>
      <c r="E547" s="52">
        <v>191.1</v>
      </c>
    </row>
    <row r="548" spans="1:5" x14ac:dyDescent="0.2">
      <c r="A548" s="53" t="s">
        <v>5835</v>
      </c>
      <c r="B548" s="53" t="s">
        <v>5836</v>
      </c>
      <c r="C548" s="54">
        <v>38354</v>
      </c>
      <c r="D548" s="53">
        <v>10794</v>
      </c>
      <c r="E548" s="52">
        <v>314.76</v>
      </c>
    </row>
    <row r="549" spans="1:5" x14ac:dyDescent="0.2">
      <c r="A549" s="53" t="s">
        <v>5837</v>
      </c>
      <c r="B549" s="53" t="s">
        <v>2534</v>
      </c>
      <c r="C549" s="54">
        <v>38372</v>
      </c>
      <c r="D549" s="53">
        <v>10795</v>
      </c>
      <c r="E549" s="52">
        <v>2158</v>
      </c>
    </row>
    <row r="550" spans="1:5" x14ac:dyDescent="0.2">
      <c r="A550" s="53" t="s">
        <v>5837</v>
      </c>
      <c r="B550" s="53" t="s">
        <v>5839</v>
      </c>
      <c r="C550" s="54">
        <v>38366</v>
      </c>
      <c r="D550" s="53">
        <v>10796</v>
      </c>
      <c r="E550" s="52">
        <v>2341.36</v>
      </c>
    </row>
    <row r="551" spans="1:5" x14ac:dyDescent="0.2">
      <c r="A551" s="53" t="s">
        <v>5835</v>
      </c>
      <c r="B551" s="53" t="s">
        <v>2324</v>
      </c>
      <c r="C551" s="54">
        <v>38357</v>
      </c>
      <c r="D551" s="53">
        <v>10797</v>
      </c>
      <c r="E551" s="52">
        <v>420</v>
      </c>
    </row>
    <row r="552" spans="1:5" x14ac:dyDescent="0.2">
      <c r="A552" s="53" t="s">
        <v>5837</v>
      </c>
      <c r="B552" s="53" t="s">
        <v>1608</v>
      </c>
      <c r="C552" s="54">
        <v>38357</v>
      </c>
      <c r="D552" s="53">
        <v>10798</v>
      </c>
      <c r="E552" s="52">
        <v>446.6</v>
      </c>
    </row>
    <row r="553" spans="1:5" x14ac:dyDescent="0.2">
      <c r="A553" s="53" t="s">
        <v>5835</v>
      </c>
      <c r="B553" s="53" t="s">
        <v>5840</v>
      </c>
      <c r="C553" s="54">
        <v>38357</v>
      </c>
      <c r="D553" s="53">
        <v>10799</v>
      </c>
      <c r="E553" s="52">
        <v>1553.5</v>
      </c>
    </row>
    <row r="554" spans="1:5" x14ac:dyDescent="0.2">
      <c r="A554" s="53" t="s">
        <v>5837</v>
      </c>
      <c r="B554" s="53" t="s">
        <v>5841</v>
      </c>
      <c r="C554" s="54">
        <v>38357</v>
      </c>
      <c r="D554" s="53">
        <v>10800</v>
      </c>
      <c r="E554" s="52">
        <v>1468.93</v>
      </c>
    </row>
    <row r="555" spans="1:5" x14ac:dyDescent="0.2">
      <c r="A555" s="53" t="s">
        <v>5837</v>
      </c>
      <c r="B555" s="53" t="s">
        <v>5838</v>
      </c>
      <c r="C555" s="54">
        <v>38352</v>
      </c>
      <c r="D555" s="53">
        <v>10801</v>
      </c>
      <c r="E555" s="52">
        <v>3026.85</v>
      </c>
    </row>
    <row r="556" spans="1:5" x14ac:dyDescent="0.2">
      <c r="A556" s="53" t="s">
        <v>5837</v>
      </c>
      <c r="B556" s="53" t="s">
        <v>5838</v>
      </c>
      <c r="C556" s="54">
        <v>38354</v>
      </c>
      <c r="D556" s="53">
        <v>10802</v>
      </c>
      <c r="E556" s="52">
        <v>2942.81</v>
      </c>
    </row>
    <row r="557" spans="1:5" x14ac:dyDescent="0.2">
      <c r="A557" s="53" t="s">
        <v>5837</v>
      </c>
      <c r="B557" s="53" t="s">
        <v>5838</v>
      </c>
      <c r="C557" s="54">
        <v>38358</v>
      </c>
      <c r="D557" s="53">
        <v>10803</v>
      </c>
      <c r="E557" s="52">
        <v>1193.01</v>
      </c>
    </row>
    <row r="558" spans="1:5" x14ac:dyDescent="0.2">
      <c r="A558" s="53" t="s">
        <v>5835</v>
      </c>
      <c r="B558" s="53" t="s">
        <v>5836</v>
      </c>
      <c r="C558" s="54">
        <v>38359</v>
      </c>
      <c r="D558" s="53">
        <v>10804</v>
      </c>
      <c r="E558" s="52">
        <v>2278.4</v>
      </c>
    </row>
    <row r="559" spans="1:5" x14ac:dyDescent="0.2">
      <c r="A559" s="53" t="s">
        <v>5837</v>
      </c>
      <c r="B559" s="53" t="s">
        <v>1608</v>
      </c>
      <c r="C559" s="54">
        <v>38361</v>
      </c>
      <c r="D559" s="53">
        <v>10805</v>
      </c>
      <c r="E559" s="52">
        <v>2775</v>
      </c>
    </row>
    <row r="560" spans="1:5" x14ac:dyDescent="0.2">
      <c r="A560" s="53" t="s">
        <v>5837</v>
      </c>
      <c r="B560" s="53" t="s">
        <v>5839</v>
      </c>
      <c r="C560" s="54">
        <v>38357</v>
      </c>
      <c r="D560" s="53">
        <v>10806</v>
      </c>
      <c r="E560" s="52">
        <v>439.6</v>
      </c>
    </row>
    <row r="561" spans="1:5" x14ac:dyDescent="0.2">
      <c r="A561" s="53" t="s">
        <v>5837</v>
      </c>
      <c r="B561" s="53" t="s">
        <v>5838</v>
      </c>
      <c r="C561" s="54">
        <v>38382</v>
      </c>
      <c r="D561" s="53">
        <v>10807</v>
      </c>
      <c r="E561" s="52">
        <v>18.399999999999999</v>
      </c>
    </row>
    <row r="562" spans="1:5" x14ac:dyDescent="0.2">
      <c r="A562" s="53" t="s">
        <v>5837</v>
      </c>
      <c r="B562" s="53" t="s">
        <v>1608</v>
      </c>
      <c r="C562" s="54">
        <v>38361</v>
      </c>
      <c r="D562" s="53">
        <v>10808</v>
      </c>
      <c r="E562" s="52">
        <v>1411</v>
      </c>
    </row>
    <row r="563" spans="1:5" x14ac:dyDescent="0.2">
      <c r="A563" s="53" t="s">
        <v>5835</v>
      </c>
      <c r="B563" s="53" t="s">
        <v>2324</v>
      </c>
      <c r="C563" s="54">
        <v>38359</v>
      </c>
      <c r="D563" s="53">
        <v>10809</v>
      </c>
      <c r="E563" s="52">
        <v>140</v>
      </c>
    </row>
    <row r="564" spans="1:5" x14ac:dyDescent="0.2">
      <c r="A564" s="53" t="s">
        <v>5837</v>
      </c>
      <c r="B564" s="53" t="s">
        <v>1608</v>
      </c>
      <c r="C564" s="54">
        <v>38359</v>
      </c>
      <c r="D564" s="53">
        <v>10810</v>
      </c>
      <c r="E564" s="52">
        <v>187</v>
      </c>
    </row>
    <row r="565" spans="1:5" x14ac:dyDescent="0.2">
      <c r="A565" s="53" t="s">
        <v>5837</v>
      </c>
      <c r="B565" s="53" t="s">
        <v>2534</v>
      </c>
      <c r="C565" s="54">
        <v>38360</v>
      </c>
      <c r="D565" s="53">
        <v>10811</v>
      </c>
      <c r="E565" s="52">
        <v>852</v>
      </c>
    </row>
    <row r="566" spans="1:5" x14ac:dyDescent="0.2">
      <c r="A566" s="53" t="s">
        <v>5835</v>
      </c>
      <c r="B566" s="53" t="s">
        <v>1094</v>
      </c>
      <c r="C566" s="54">
        <v>38364</v>
      </c>
      <c r="D566" s="53">
        <v>10812</v>
      </c>
      <c r="E566" s="52">
        <v>1692.8</v>
      </c>
    </row>
    <row r="567" spans="1:5" x14ac:dyDescent="0.2">
      <c r="A567" s="53" t="s">
        <v>5837</v>
      </c>
      <c r="B567" s="53" t="s">
        <v>5841</v>
      </c>
      <c r="C567" s="54">
        <v>38361</v>
      </c>
      <c r="D567" s="53">
        <v>10813</v>
      </c>
      <c r="E567" s="52">
        <v>602.4</v>
      </c>
    </row>
    <row r="568" spans="1:5" x14ac:dyDescent="0.2">
      <c r="A568" s="53" t="s">
        <v>5837</v>
      </c>
      <c r="B568" s="53" t="s">
        <v>5839</v>
      </c>
      <c r="C568" s="54">
        <v>38366</v>
      </c>
      <c r="D568" s="53">
        <v>10814</v>
      </c>
      <c r="E568" s="52">
        <v>1788.45</v>
      </c>
    </row>
    <row r="569" spans="1:5" x14ac:dyDescent="0.2">
      <c r="A569" s="53" t="s">
        <v>5837</v>
      </c>
      <c r="B569" s="53" t="s">
        <v>1608</v>
      </c>
      <c r="C569" s="54">
        <v>38366</v>
      </c>
      <c r="D569" s="53">
        <v>10815</v>
      </c>
      <c r="E569" s="52">
        <v>40</v>
      </c>
    </row>
    <row r="570" spans="1:5" x14ac:dyDescent="0.2">
      <c r="A570" s="53" t="s">
        <v>5837</v>
      </c>
      <c r="B570" s="53" t="s">
        <v>5838</v>
      </c>
      <c r="C570" s="54">
        <v>38387</v>
      </c>
      <c r="D570" s="53">
        <v>10816</v>
      </c>
      <c r="E570" s="52">
        <v>8446.4500000000007</v>
      </c>
    </row>
    <row r="571" spans="1:5" x14ac:dyDescent="0.2">
      <c r="A571" s="53" t="s">
        <v>5837</v>
      </c>
      <c r="B571" s="53" t="s">
        <v>5839</v>
      </c>
      <c r="C571" s="54">
        <v>38365</v>
      </c>
      <c r="D571" s="53">
        <v>10817</v>
      </c>
      <c r="E571" s="52">
        <v>10952.84</v>
      </c>
    </row>
    <row r="572" spans="1:5" x14ac:dyDescent="0.2">
      <c r="A572" s="53" t="s">
        <v>5835</v>
      </c>
      <c r="B572" s="53" t="s">
        <v>2324</v>
      </c>
      <c r="C572" s="54">
        <v>38364</v>
      </c>
      <c r="D572" s="53">
        <v>10818</v>
      </c>
      <c r="E572" s="52">
        <v>833</v>
      </c>
    </row>
    <row r="573" spans="1:5" x14ac:dyDescent="0.2">
      <c r="A573" s="53" t="s">
        <v>5837</v>
      </c>
      <c r="B573" s="53" t="s">
        <v>1608</v>
      </c>
      <c r="C573" s="54">
        <v>38368</v>
      </c>
      <c r="D573" s="53">
        <v>10819</v>
      </c>
      <c r="E573" s="52">
        <v>477</v>
      </c>
    </row>
    <row r="574" spans="1:5" x14ac:dyDescent="0.2">
      <c r="A574" s="53" t="s">
        <v>5837</v>
      </c>
      <c r="B574" s="53" t="s">
        <v>5839</v>
      </c>
      <c r="C574" s="54">
        <v>38365</v>
      </c>
      <c r="D574" s="53">
        <v>10820</v>
      </c>
      <c r="E574" s="52">
        <v>1140</v>
      </c>
    </row>
    <row r="575" spans="1:5" x14ac:dyDescent="0.2">
      <c r="A575" s="53" t="s">
        <v>5837</v>
      </c>
      <c r="B575" s="53" t="s">
        <v>5841</v>
      </c>
      <c r="C575" s="54">
        <v>38367</v>
      </c>
      <c r="D575" s="53">
        <v>10821</v>
      </c>
      <c r="E575" s="52">
        <v>678</v>
      </c>
    </row>
    <row r="576" spans="1:5" x14ac:dyDescent="0.2">
      <c r="A576" s="53" t="s">
        <v>5835</v>
      </c>
      <c r="B576" s="53" t="s">
        <v>5836</v>
      </c>
      <c r="C576" s="54">
        <v>38368</v>
      </c>
      <c r="D576" s="53">
        <v>10822</v>
      </c>
      <c r="E576" s="52">
        <v>237.9</v>
      </c>
    </row>
    <row r="577" spans="1:5" x14ac:dyDescent="0.2">
      <c r="A577" s="53" t="s">
        <v>5835</v>
      </c>
      <c r="B577" s="53" t="s">
        <v>1094</v>
      </c>
      <c r="C577" s="54">
        <v>38365</v>
      </c>
      <c r="D577" s="53">
        <v>10823</v>
      </c>
      <c r="E577" s="52">
        <v>2826</v>
      </c>
    </row>
    <row r="578" spans="1:5" x14ac:dyDescent="0.2">
      <c r="A578" s="53" t="s">
        <v>5837</v>
      </c>
      <c r="B578" s="53" t="s">
        <v>2534</v>
      </c>
      <c r="C578" s="54">
        <v>38382</v>
      </c>
      <c r="D578" s="53">
        <v>10824</v>
      </c>
      <c r="E578" s="52">
        <v>250.8</v>
      </c>
    </row>
    <row r="579" spans="1:5" x14ac:dyDescent="0.2">
      <c r="A579" s="53" t="s">
        <v>5837</v>
      </c>
      <c r="B579" s="53" t="s">
        <v>5841</v>
      </c>
      <c r="C579" s="54">
        <v>38366</v>
      </c>
      <c r="D579" s="53">
        <v>10825</v>
      </c>
      <c r="E579" s="52">
        <v>1030.76</v>
      </c>
    </row>
    <row r="580" spans="1:5" x14ac:dyDescent="0.2">
      <c r="A580" s="53" t="s">
        <v>5835</v>
      </c>
      <c r="B580" s="53" t="s">
        <v>5836</v>
      </c>
      <c r="C580" s="54">
        <v>38389</v>
      </c>
      <c r="D580" s="53">
        <v>10826</v>
      </c>
      <c r="E580" s="52">
        <v>730</v>
      </c>
    </row>
    <row r="581" spans="1:5" x14ac:dyDescent="0.2">
      <c r="A581" s="53" t="s">
        <v>5837</v>
      </c>
      <c r="B581" s="53" t="s">
        <v>5841</v>
      </c>
      <c r="C581" s="54">
        <v>38389</v>
      </c>
      <c r="D581" s="53">
        <v>10827</v>
      </c>
      <c r="E581" s="52">
        <v>843</v>
      </c>
    </row>
    <row r="582" spans="1:5" x14ac:dyDescent="0.2">
      <c r="A582" s="53" t="s">
        <v>5835</v>
      </c>
      <c r="B582" s="53" t="s">
        <v>5840</v>
      </c>
      <c r="C582" s="54">
        <v>38387</v>
      </c>
      <c r="D582" s="53">
        <v>10828</v>
      </c>
      <c r="E582" s="52">
        <v>932</v>
      </c>
    </row>
    <row r="583" spans="1:5" x14ac:dyDescent="0.2">
      <c r="A583" s="53" t="s">
        <v>5835</v>
      </c>
      <c r="B583" s="53" t="s">
        <v>5840</v>
      </c>
      <c r="C583" s="54">
        <v>38375</v>
      </c>
      <c r="D583" s="53">
        <v>10829</v>
      </c>
      <c r="E583" s="52">
        <v>1764</v>
      </c>
    </row>
    <row r="584" spans="1:5" x14ac:dyDescent="0.2">
      <c r="A584" s="53" t="s">
        <v>5837</v>
      </c>
      <c r="B584" s="53" t="s">
        <v>5838</v>
      </c>
      <c r="C584" s="54">
        <v>38373</v>
      </c>
      <c r="D584" s="53">
        <v>10830</v>
      </c>
      <c r="E584" s="52">
        <v>1974</v>
      </c>
    </row>
    <row r="585" spans="1:5" x14ac:dyDescent="0.2">
      <c r="A585" s="53" t="s">
        <v>5837</v>
      </c>
      <c r="B585" s="53" t="s">
        <v>5839</v>
      </c>
      <c r="C585" s="54">
        <v>38375</v>
      </c>
      <c r="D585" s="53">
        <v>10831</v>
      </c>
      <c r="E585" s="52">
        <v>2684.4</v>
      </c>
    </row>
    <row r="586" spans="1:5" x14ac:dyDescent="0.2">
      <c r="A586" s="53" t="s">
        <v>5837</v>
      </c>
      <c r="B586" s="53" t="s">
        <v>1608</v>
      </c>
      <c r="C586" s="54">
        <v>38371</v>
      </c>
      <c r="D586" s="53">
        <v>10832</v>
      </c>
      <c r="E586" s="52">
        <v>475.11</v>
      </c>
    </row>
    <row r="587" spans="1:5" x14ac:dyDescent="0.2">
      <c r="A587" s="53" t="s">
        <v>5835</v>
      </c>
      <c r="B587" s="53" t="s">
        <v>5836</v>
      </c>
      <c r="C587" s="54">
        <v>38375</v>
      </c>
      <c r="D587" s="53">
        <v>10833</v>
      </c>
      <c r="E587" s="52">
        <v>906.93</v>
      </c>
    </row>
    <row r="588" spans="1:5" x14ac:dyDescent="0.2">
      <c r="A588" s="53" t="s">
        <v>5837</v>
      </c>
      <c r="B588" s="53" t="s">
        <v>5841</v>
      </c>
      <c r="C588" s="54">
        <v>38371</v>
      </c>
      <c r="D588" s="53">
        <v>10834</v>
      </c>
      <c r="E588" s="52">
        <v>1432.71</v>
      </c>
    </row>
    <row r="589" spans="1:5" x14ac:dyDescent="0.2">
      <c r="A589" s="53" t="s">
        <v>5837</v>
      </c>
      <c r="B589" s="53" t="s">
        <v>5841</v>
      </c>
      <c r="C589" s="54">
        <v>38373</v>
      </c>
      <c r="D589" s="53">
        <v>10835</v>
      </c>
      <c r="E589" s="52">
        <v>845.8</v>
      </c>
    </row>
    <row r="590" spans="1:5" x14ac:dyDescent="0.2">
      <c r="A590" s="53" t="s">
        <v>5835</v>
      </c>
      <c r="B590" s="53" t="s">
        <v>2324</v>
      </c>
      <c r="C590" s="54">
        <v>38373</v>
      </c>
      <c r="D590" s="53">
        <v>10836</v>
      </c>
      <c r="E590" s="52">
        <v>4705.5</v>
      </c>
    </row>
    <row r="591" spans="1:5" x14ac:dyDescent="0.2">
      <c r="A591" s="53" t="s">
        <v>5835</v>
      </c>
      <c r="B591" s="53" t="s">
        <v>5840</v>
      </c>
      <c r="C591" s="54">
        <v>38375</v>
      </c>
      <c r="D591" s="53">
        <v>10837</v>
      </c>
      <c r="E591" s="52">
        <v>1064.5</v>
      </c>
    </row>
    <row r="592" spans="1:5" x14ac:dyDescent="0.2">
      <c r="A592" s="53" t="s">
        <v>5837</v>
      </c>
      <c r="B592" s="53" t="s">
        <v>5839</v>
      </c>
      <c r="C592" s="54">
        <v>38375</v>
      </c>
      <c r="D592" s="53">
        <v>10838</v>
      </c>
      <c r="E592" s="52">
        <v>1938.38</v>
      </c>
    </row>
    <row r="593" spans="1:5" x14ac:dyDescent="0.2">
      <c r="A593" s="53" t="s">
        <v>5837</v>
      </c>
      <c r="B593" s="53" t="s">
        <v>5839</v>
      </c>
      <c r="C593" s="54">
        <v>38374</v>
      </c>
      <c r="D593" s="53">
        <v>10839</v>
      </c>
      <c r="E593" s="52">
        <v>827.55</v>
      </c>
    </row>
    <row r="594" spans="1:5" x14ac:dyDescent="0.2">
      <c r="A594" s="53" t="s">
        <v>5837</v>
      </c>
      <c r="B594" s="53" t="s">
        <v>5838</v>
      </c>
      <c r="C594" s="54">
        <v>38399</v>
      </c>
      <c r="D594" s="53">
        <v>10840</v>
      </c>
      <c r="E594" s="52">
        <v>211.2</v>
      </c>
    </row>
    <row r="595" spans="1:5" x14ac:dyDescent="0.2">
      <c r="A595" s="53" t="s">
        <v>5835</v>
      </c>
      <c r="B595" s="53" t="s">
        <v>1094</v>
      </c>
      <c r="C595" s="54">
        <v>38381</v>
      </c>
      <c r="D595" s="53">
        <v>10841</v>
      </c>
      <c r="E595" s="52">
        <v>4581</v>
      </c>
    </row>
    <row r="596" spans="1:5" x14ac:dyDescent="0.2">
      <c r="A596" s="53" t="s">
        <v>5837</v>
      </c>
      <c r="B596" s="53" t="s">
        <v>5841</v>
      </c>
      <c r="C596" s="54">
        <v>38381</v>
      </c>
      <c r="D596" s="53">
        <v>10842</v>
      </c>
      <c r="E596" s="52">
        <v>975</v>
      </c>
    </row>
    <row r="597" spans="1:5" x14ac:dyDescent="0.2">
      <c r="A597" s="53" t="s">
        <v>5837</v>
      </c>
      <c r="B597" s="53" t="s">
        <v>5838</v>
      </c>
      <c r="C597" s="54">
        <v>38378</v>
      </c>
      <c r="D597" s="53">
        <v>10843</v>
      </c>
      <c r="E597" s="52">
        <v>159</v>
      </c>
    </row>
    <row r="598" spans="1:5" x14ac:dyDescent="0.2">
      <c r="A598" s="53" t="s">
        <v>5837</v>
      </c>
      <c r="B598" s="53" t="s">
        <v>2534</v>
      </c>
      <c r="C598" s="54">
        <v>38378</v>
      </c>
      <c r="D598" s="53">
        <v>10844</v>
      </c>
      <c r="E598" s="52">
        <v>735</v>
      </c>
    </row>
    <row r="599" spans="1:5" x14ac:dyDescent="0.2">
      <c r="A599" s="53" t="s">
        <v>5837</v>
      </c>
      <c r="B599" s="53" t="s">
        <v>2534</v>
      </c>
      <c r="C599" s="54">
        <v>38382</v>
      </c>
      <c r="D599" s="53">
        <v>10845</v>
      </c>
      <c r="E599" s="52">
        <v>3812.7</v>
      </c>
    </row>
    <row r="600" spans="1:5" x14ac:dyDescent="0.2">
      <c r="A600" s="53" t="s">
        <v>5837</v>
      </c>
      <c r="B600" s="53" t="s">
        <v>1608</v>
      </c>
      <c r="C600" s="54">
        <v>38375</v>
      </c>
      <c r="D600" s="53">
        <v>10846</v>
      </c>
      <c r="E600" s="52">
        <v>1112</v>
      </c>
    </row>
    <row r="601" spans="1:5" x14ac:dyDescent="0.2">
      <c r="A601" s="53" t="s">
        <v>5837</v>
      </c>
      <c r="B601" s="53" t="s">
        <v>5838</v>
      </c>
      <c r="C601" s="54">
        <v>38393</v>
      </c>
      <c r="D601" s="53">
        <v>10847</v>
      </c>
      <c r="E601" s="52">
        <v>4931.92</v>
      </c>
    </row>
    <row r="602" spans="1:5" x14ac:dyDescent="0.2">
      <c r="A602" s="53" t="s">
        <v>5835</v>
      </c>
      <c r="B602" s="53" t="s">
        <v>2324</v>
      </c>
      <c r="C602" s="54">
        <v>38381</v>
      </c>
      <c r="D602" s="53">
        <v>10848</v>
      </c>
      <c r="E602" s="52">
        <v>931.5</v>
      </c>
    </row>
    <row r="603" spans="1:5" x14ac:dyDescent="0.2">
      <c r="A603" s="53" t="s">
        <v>5835</v>
      </c>
      <c r="B603" s="53" t="s">
        <v>5840</v>
      </c>
      <c r="C603" s="54">
        <v>38382</v>
      </c>
      <c r="D603" s="53">
        <v>10849</v>
      </c>
      <c r="E603" s="52">
        <v>967.82</v>
      </c>
    </row>
    <row r="604" spans="1:5" x14ac:dyDescent="0.2">
      <c r="A604" s="53" t="s">
        <v>5837</v>
      </c>
      <c r="B604" s="53" t="s">
        <v>5841</v>
      </c>
      <c r="C604" s="54">
        <v>38382</v>
      </c>
      <c r="D604" s="53">
        <v>10850</v>
      </c>
      <c r="E604" s="52">
        <v>629</v>
      </c>
    </row>
    <row r="605" spans="1:5" x14ac:dyDescent="0.2">
      <c r="A605" s="53" t="s">
        <v>5835</v>
      </c>
      <c r="B605" s="53" t="s">
        <v>1094</v>
      </c>
      <c r="C605" s="54">
        <v>38385</v>
      </c>
      <c r="D605" s="53">
        <v>10851</v>
      </c>
      <c r="E605" s="52">
        <v>2603</v>
      </c>
    </row>
    <row r="606" spans="1:5" x14ac:dyDescent="0.2">
      <c r="A606" s="53" t="s">
        <v>5837</v>
      </c>
      <c r="B606" s="53" t="s">
        <v>2534</v>
      </c>
      <c r="C606" s="54">
        <v>38382</v>
      </c>
      <c r="D606" s="53">
        <v>10852</v>
      </c>
      <c r="E606" s="52">
        <v>2984</v>
      </c>
    </row>
    <row r="607" spans="1:5" x14ac:dyDescent="0.2">
      <c r="A607" s="53" t="s">
        <v>5835</v>
      </c>
      <c r="B607" s="53" t="s">
        <v>5840</v>
      </c>
      <c r="C607" s="54">
        <v>38386</v>
      </c>
      <c r="D607" s="53">
        <v>10853</v>
      </c>
      <c r="E607" s="52">
        <v>625</v>
      </c>
    </row>
    <row r="608" spans="1:5" x14ac:dyDescent="0.2">
      <c r="A608" s="53" t="s">
        <v>5837</v>
      </c>
      <c r="B608" s="53" t="s">
        <v>5839</v>
      </c>
      <c r="C608" s="54">
        <v>38388</v>
      </c>
      <c r="D608" s="53">
        <v>10854</v>
      </c>
      <c r="E608" s="52">
        <v>2966.5</v>
      </c>
    </row>
    <row r="609" spans="1:5" x14ac:dyDescent="0.2">
      <c r="A609" s="53" t="s">
        <v>5837</v>
      </c>
      <c r="B609" s="53" t="s">
        <v>5839</v>
      </c>
      <c r="C609" s="54">
        <v>38387</v>
      </c>
      <c r="D609" s="53">
        <v>10855</v>
      </c>
      <c r="E609" s="52">
        <v>2227.89</v>
      </c>
    </row>
    <row r="610" spans="1:5" x14ac:dyDescent="0.2">
      <c r="A610" s="53" t="s">
        <v>5837</v>
      </c>
      <c r="B610" s="53" t="s">
        <v>5839</v>
      </c>
      <c r="C610" s="54">
        <v>38393</v>
      </c>
      <c r="D610" s="53">
        <v>10856</v>
      </c>
      <c r="E610" s="52">
        <v>660</v>
      </c>
    </row>
    <row r="611" spans="1:5" x14ac:dyDescent="0.2">
      <c r="A611" s="53" t="s">
        <v>5837</v>
      </c>
      <c r="B611" s="53" t="s">
        <v>2534</v>
      </c>
      <c r="C611" s="54">
        <v>38389</v>
      </c>
      <c r="D611" s="53">
        <v>10857</v>
      </c>
      <c r="E611" s="52">
        <v>2048.2199999999998</v>
      </c>
    </row>
    <row r="612" spans="1:5" x14ac:dyDescent="0.2">
      <c r="A612" s="53" t="s">
        <v>5837</v>
      </c>
      <c r="B612" s="53" t="s">
        <v>1608</v>
      </c>
      <c r="C612" s="54">
        <v>38386</v>
      </c>
      <c r="D612" s="53">
        <v>10858</v>
      </c>
      <c r="E612" s="52">
        <v>649</v>
      </c>
    </row>
    <row r="613" spans="1:5" x14ac:dyDescent="0.2">
      <c r="A613" s="53" t="s">
        <v>5837</v>
      </c>
      <c r="B613" s="53" t="s">
        <v>5841</v>
      </c>
      <c r="C613" s="54">
        <v>38385</v>
      </c>
      <c r="D613" s="53">
        <v>10859</v>
      </c>
      <c r="E613" s="52">
        <v>1078.69</v>
      </c>
    </row>
    <row r="614" spans="1:5" x14ac:dyDescent="0.2">
      <c r="A614" s="53" t="s">
        <v>5837</v>
      </c>
      <c r="B614" s="53" t="s">
        <v>5839</v>
      </c>
      <c r="C614" s="54">
        <v>38387</v>
      </c>
      <c r="D614" s="53">
        <v>10860</v>
      </c>
      <c r="E614" s="52">
        <v>519</v>
      </c>
    </row>
    <row r="615" spans="1:5" x14ac:dyDescent="0.2">
      <c r="A615" s="53" t="s">
        <v>5837</v>
      </c>
      <c r="B615" s="53" t="s">
        <v>5838</v>
      </c>
      <c r="C615" s="54">
        <v>38400</v>
      </c>
      <c r="D615" s="53">
        <v>10861</v>
      </c>
      <c r="E615" s="52">
        <v>3523.4</v>
      </c>
    </row>
    <row r="616" spans="1:5" x14ac:dyDescent="0.2">
      <c r="A616" s="53" t="s">
        <v>5837</v>
      </c>
      <c r="B616" s="53" t="s">
        <v>2534</v>
      </c>
      <c r="C616" s="54">
        <v>38385</v>
      </c>
      <c r="D616" s="53">
        <v>10862</v>
      </c>
      <c r="E616" s="52">
        <v>581</v>
      </c>
    </row>
    <row r="617" spans="1:5" x14ac:dyDescent="0.2">
      <c r="A617" s="53" t="s">
        <v>5837</v>
      </c>
      <c r="B617" s="53" t="s">
        <v>5838</v>
      </c>
      <c r="C617" s="54">
        <v>38400</v>
      </c>
      <c r="D617" s="53">
        <v>10863</v>
      </c>
      <c r="E617" s="52">
        <v>441.15</v>
      </c>
    </row>
    <row r="618" spans="1:5" x14ac:dyDescent="0.2">
      <c r="A618" s="53" t="s">
        <v>5837</v>
      </c>
      <c r="B618" s="53" t="s">
        <v>5838</v>
      </c>
      <c r="C618" s="54">
        <v>38392</v>
      </c>
      <c r="D618" s="53">
        <v>10864</v>
      </c>
      <c r="E618" s="52">
        <v>282</v>
      </c>
    </row>
    <row r="619" spans="1:5" x14ac:dyDescent="0.2">
      <c r="A619" s="53" t="s">
        <v>5837</v>
      </c>
      <c r="B619" s="53" t="s">
        <v>1608</v>
      </c>
      <c r="C619" s="54">
        <v>38395</v>
      </c>
      <c r="D619" s="53">
        <v>10865</v>
      </c>
      <c r="E619" s="52">
        <v>16387.5</v>
      </c>
    </row>
    <row r="620" spans="1:5" x14ac:dyDescent="0.2">
      <c r="A620" s="53" t="s">
        <v>5835</v>
      </c>
      <c r="B620" s="53" t="s">
        <v>1094</v>
      </c>
      <c r="C620" s="54">
        <v>38395</v>
      </c>
      <c r="D620" s="53">
        <v>10866</v>
      </c>
      <c r="E620" s="52">
        <v>1096.2</v>
      </c>
    </row>
    <row r="621" spans="1:5" x14ac:dyDescent="0.2">
      <c r="A621" s="53" t="s">
        <v>5835</v>
      </c>
      <c r="B621" s="53" t="s">
        <v>5836</v>
      </c>
      <c r="C621" s="54">
        <v>38394</v>
      </c>
      <c r="D621" s="53">
        <v>10867</v>
      </c>
      <c r="E621" s="52">
        <v>98.4</v>
      </c>
    </row>
    <row r="622" spans="1:5" x14ac:dyDescent="0.2">
      <c r="A622" s="53" t="s">
        <v>5835</v>
      </c>
      <c r="B622" s="53" t="s">
        <v>2324</v>
      </c>
      <c r="C622" s="54">
        <v>38406</v>
      </c>
      <c r="D622" s="53">
        <v>10868</v>
      </c>
      <c r="E622" s="52">
        <v>1920.6</v>
      </c>
    </row>
    <row r="623" spans="1:5" x14ac:dyDescent="0.2">
      <c r="A623" s="53" t="s">
        <v>5835</v>
      </c>
      <c r="B623" s="53" t="s">
        <v>1094</v>
      </c>
      <c r="C623" s="54">
        <v>38392</v>
      </c>
      <c r="D623" s="53">
        <v>10869</v>
      </c>
      <c r="E623" s="52">
        <v>1630</v>
      </c>
    </row>
    <row r="624" spans="1:5" x14ac:dyDescent="0.2">
      <c r="A624" s="53" t="s">
        <v>5835</v>
      </c>
      <c r="B624" s="53" t="s">
        <v>1094</v>
      </c>
      <c r="C624" s="54">
        <v>38396</v>
      </c>
      <c r="D624" s="53">
        <v>10870</v>
      </c>
      <c r="E624" s="52">
        <v>160</v>
      </c>
    </row>
    <row r="625" spans="1:5" x14ac:dyDescent="0.2">
      <c r="A625" s="53" t="s">
        <v>5835</v>
      </c>
      <c r="B625" s="53" t="s">
        <v>5840</v>
      </c>
      <c r="C625" s="54">
        <v>38393</v>
      </c>
      <c r="D625" s="53">
        <v>10871</v>
      </c>
      <c r="E625" s="52">
        <v>1979.23</v>
      </c>
    </row>
    <row r="626" spans="1:5" x14ac:dyDescent="0.2">
      <c r="A626" s="53" t="s">
        <v>5835</v>
      </c>
      <c r="B626" s="53" t="s">
        <v>1094</v>
      </c>
      <c r="C626" s="54">
        <v>38392</v>
      </c>
      <c r="D626" s="53">
        <v>10872</v>
      </c>
      <c r="E626" s="52">
        <v>2058.46</v>
      </c>
    </row>
    <row r="627" spans="1:5" x14ac:dyDescent="0.2">
      <c r="A627" s="53" t="s">
        <v>5837</v>
      </c>
      <c r="B627" s="53" t="s">
        <v>5838</v>
      </c>
      <c r="C627" s="54">
        <v>38392</v>
      </c>
      <c r="D627" s="53">
        <v>10873</v>
      </c>
      <c r="E627" s="52">
        <v>336.8</v>
      </c>
    </row>
    <row r="628" spans="1:5" x14ac:dyDescent="0.2">
      <c r="A628" s="53" t="s">
        <v>5835</v>
      </c>
      <c r="B628" s="53" t="s">
        <v>1094</v>
      </c>
      <c r="C628" s="54">
        <v>38394</v>
      </c>
      <c r="D628" s="53">
        <v>10874</v>
      </c>
      <c r="E628" s="52">
        <v>310</v>
      </c>
    </row>
    <row r="629" spans="1:5" x14ac:dyDescent="0.2">
      <c r="A629" s="53" t="s">
        <v>5837</v>
      </c>
      <c r="B629" s="53" t="s">
        <v>5838</v>
      </c>
      <c r="C629" s="54">
        <v>38414</v>
      </c>
      <c r="D629" s="53">
        <v>10875</v>
      </c>
      <c r="E629" s="52">
        <v>709.55</v>
      </c>
    </row>
    <row r="630" spans="1:5" x14ac:dyDescent="0.2">
      <c r="A630" s="53" t="s">
        <v>5835</v>
      </c>
      <c r="B630" s="53" t="s">
        <v>2324</v>
      </c>
      <c r="C630" s="54">
        <v>38395</v>
      </c>
      <c r="D630" s="53">
        <v>10876</v>
      </c>
      <c r="E630" s="52">
        <v>917</v>
      </c>
    </row>
    <row r="631" spans="1:5" x14ac:dyDescent="0.2">
      <c r="A631" s="53" t="s">
        <v>5837</v>
      </c>
      <c r="B631" s="53" t="s">
        <v>5841</v>
      </c>
      <c r="C631" s="54">
        <v>38402</v>
      </c>
      <c r="D631" s="53">
        <v>10877</v>
      </c>
      <c r="E631" s="52">
        <v>1955.13</v>
      </c>
    </row>
    <row r="632" spans="1:5" x14ac:dyDescent="0.2">
      <c r="A632" s="53" t="s">
        <v>5837</v>
      </c>
      <c r="B632" s="53" t="s">
        <v>5838</v>
      </c>
      <c r="C632" s="54">
        <v>38395</v>
      </c>
      <c r="D632" s="53">
        <v>10878</v>
      </c>
      <c r="E632" s="52">
        <v>1539</v>
      </c>
    </row>
    <row r="633" spans="1:5" x14ac:dyDescent="0.2">
      <c r="A633" s="53" t="s">
        <v>5837</v>
      </c>
      <c r="B633" s="53" t="s">
        <v>5839</v>
      </c>
      <c r="C633" s="54">
        <v>38395</v>
      </c>
      <c r="D633" s="53">
        <v>10879</v>
      </c>
      <c r="E633" s="52">
        <v>611.29999999999995</v>
      </c>
    </row>
    <row r="634" spans="1:5" x14ac:dyDescent="0.2">
      <c r="A634" s="53" t="s">
        <v>5835</v>
      </c>
      <c r="B634" s="53" t="s">
        <v>2324</v>
      </c>
      <c r="C634" s="54">
        <v>38401</v>
      </c>
      <c r="D634" s="53">
        <v>10880</v>
      </c>
      <c r="E634" s="52">
        <v>1500</v>
      </c>
    </row>
    <row r="635" spans="1:5" x14ac:dyDescent="0.2">
      <c r="A635" s="53" t="s">
        <v>5837</v>
      </c>
      <c r="B635" s="53" t="s">
        <v>5838</v>
      </c>
      <c r="C635" s="54">
        <v>38401</v>
      </c>
      <c r="D635" s="53">
        <v>10881</v>
      </c>
      <c r="E635" s="52">
        <v>150</v>
      </c>
    </row>
    <row r="636" spans="1:5" x14ac:dyDescent="0.2">
      <c r="A636" s="53" t="s">
        <v>5837</v>
      </c>
      <c r="B636" s="53" t="s">
        <v>5838</v>
      </c>
      <c r="C636" s="54">
        <v>38403</v>
      </c>
      <c r="D636" s="53">
        <v>10882</v>
      </c>
      <c r="E636" s="52">
        <v>892.64</v>
      </c>
    </row>
    <row r="637" spans="1:5" x14ac:dyDescent="0.2">
      <c r="A637" s="53" t="s">
        <v>5837</v>
      </c>
      <c r="B637" s="53" t="s">
        <v>2534</v>
      </c>
      <c r="C637" s="54">
        <v>38403</v>
      </c>
      <c r="D637" s="53">
        <v>10883</v>
      </c>
      <c r="E637" s="52">
        <v>36</v>
      </c>
    </row>
    <row r="638" spans="1:5" x14ac:dyDescent="0.2">
      <c r="A638" s="53" t="s">
        <v>5837</v>
      </c>
      <c r="B638" s="53" t="s">
        <v>5838</v>
      </c>
      <c r="C638" s="54">
        <v>38396</v>
      </c>
      <c r="D638" s="53">
        <v>10884</v>
      </c>
      <c r="E638" s="52">
        <v>1378.07</v>
      </c>
    </row>
    <row r="639" spans="1:5" x14ac:dyDescent="0.2">
      <c r="A639" s="53" t="s">
        <v>5835</v>
      </c>
      <c r="B639" s="53" t="s">
        <v>5836</v>
      </c>
      <c r="C639" s="54">
        <v>38401</v>
      </c>
      <c r="D639" s="53">
        <v>10885</v>
      </c>
      <c r="E639" s="52">
        <v>1209</v>
      </c>
    </row>
    <row r="640" spans="1:5" x14ac:dyDescent="0.2">
      <c r="A640" s="53" t="s">
        <v>5837</v>
      </c>
      <c r="B640" s="53" t="s">
        <v>5841</v>
      </c>
      <c r="C640" s="54">
        <v>38413</v>
      </c>
      <c r="D640" s="53">
        <v>10886</v>
      </c>
      <c r="E640" s="52">
        <v>3127.5</v>
      </c>
    </row>
    <row r="641" spans="1:5" x14ac:dyDescent="0.2">
      <c r="A641" s="53" t="s">
        <v>5837</v>
      </c>
      <c r="B641" s="53" t="s">
        <v>2534</v>
      </c>
      <c r="C641" s="54">
        <v>38399</v>
      </c>
      <c r="D641" s="53">
        <v>10887</v>
      </c>
      <c r="E641" s="52">
        <v>70</v>
      </c>
    </row>
    <row r="642" spans="1:5" x14ac:dyDescent="0.2">
      <c r="A642" s="53" t="s">
        <v>5837</v>
      </c>
      <c r="B642" s="53" t="s">
        <v>5841</v>
      </c>
      <c r="C642" s="54">
        <v>38406</v>
      </c>
      <c r="D642" s="53">
        <v>10888</v>
      </c>
      <c r="E642" s="52">
        <v>605</v>
      </c>
    </row>
    <row r="643" spans="1:5" x14ac:dyDescent="0.2">
      <c r="A643" s="53" t="s">
        <v>5835</v>
      </c>
      <c r="B643" s="53" t="s">
        <v>5840</v>
      </c>
      <c r="C643" s="54">
        <v>38406</v>
      </c>
      <c r="D643" s="53">
        <v>10889</v>
      </c>
      <c r="E643" s="52">
        <v>11380</v>
      </c>
    </row>
    <row r="644" spans="1:5" x14ac:dyDescent="0.2">
      <c r="A644" s="53" t="s">
        <v>5835</v>
      </c>
      <c r="B644" s="53" t="s">
        <v>2324</v>
      </c>
      <c r="C644" s="54">
        <v>38401</v>
      </c>
      <c r="D644" s="53">
        <v>10890</v>
      </c>
      <c r="E644" s="52">
        <v>860.1</v>
      </c>
    </row>
    <row r="645" spans="1:5" x14ac:dyDescent="0.2">
      <c r="A645" s="53" t="s">
        <v>5835</v>
      </c>
      <c r="B645" s="53" t="s">
        <v>2324</v>
      </c>
      <c r="C645" s="54">
        <v>38402</v>
      </c>
      <c r="D645" s="53">
        <v>10891</v>
      </c>
      <c r="E645" s="52">
        <v>368.93</v>
      </c>
    </row>
    <row r="646" spans="1:5" x14ac:dyDescent="0.2">
      <c r="A646" s="53" t="s">
        <v>5837</v>
      </c>
      <c r="B646" s="53" t="s">
        <v>5838</v>
      </c>
      <c r="C646" s="54">
        <v>38402</v>
      </c>
      <c r="D646" s="53">
        <v>10892</v>
      </c>
      <c r="E646" s="52">
        <v>2090</v>
      </c>
    </row>
    <row r="647" spans="1:5" x14ac:dyDescent="0.2">
      <c r="A647" s="53" t="s">
        <v>5835</v>
      </c>
      <c r="B647" s="53" t="s">
        <v>5840</v>
      </c>
      <c r="C647" s="54">
        <v>38403</v>
      </c>
      <c r="D647" s="53">
        <v>10893</v>
      </c>
      <c r="E647" s="52">
        <v>5502.11</v>
      </c>
    </row>
    <row r="648" spans="1:5" x14ac:dyDescent="0.2">
      <c r="A648" s="53" t="s">
        <v>5837</v>
      </c>
      <c r="B648" s="53" t="s">
        <v>5841</v>
      </c>
      <c r="C648" s="54">
        <v>38403</v>
      </c>
      <c r="D648" s="53">
        <v>10894</v>
      </c>
      <c r="E648" s="52">
        <v>2753.1</v>
      </c>
    </row>
    <row r="649" spans="1:5" x14ac:dyDescent="0.2">
      <c r="A649" s="53" t="s">
        <v>5837</v>
      </c>
      <c r="B649" s="53" t="s">
        <v>5839</v>
      </c>
      <c r="C649" s="54">
        <v>38406</v>
      </c>
      <c r="D649" s="53">
        <v>10895</v>
      </c>
      <c r="E649" s="52">
        <v>6379.4</v>
      </c>
    </row>
    <row r="650" spans="1:5" x14ac:dyDescent="0.2">
      <c r="A650" s="53" t="s">
        <v>5835</v>
      </c>
      <c r="B650" s="53" t="s">
        <v>2324</v>
      </c>
      <c r="C650" s="54">
        <v>38410</v>
      </c>
      <c r="D650" s="53">
        <v>10896</v>
      </c>
      <c r="E650" s="52">
        <v>750.5</v>
      </c>
    </row>
    <row r="651" spans="1:5" x14ac:dyDescent="0.2">
      <c r="A651" s="53" t="s">
        <v>5837</v>
      </c>
      <c r="B651" s="53" t="s">
        <v>5839</v>
      </c>
      <c r="C651" s="54">
        <v>38408</v>
      </c>
      <c r="D651" s="53">
        <v>10897</v>
      </c>
      <c r="E651" s="52">
        <v>10835.24</v>
      </c>
    </row>
    <row r="652" spans="1:5" x14ac:dyDescent="0.2">
      <c r="A652" s="53" t="s">
        <v>5837</v>
      </c>
      <c r="B652" s="53" t="s">
        <v>5838</v>
      </c>
      <c r="C652" s="54">
        <v>38417</v>
      </c>
      <c r="D652" s="53">
        <v>10898</v>
      </c>
      <c r="E652" s="52">
        <v>30</v>
      </c>
    </row>
    <row r="653" spans="1:5" x14ac:dyDescent="0.2">
      <c r="A653" s="53" t="s">
        <v>5835</v>
      </c>
      <c r="B653" s="53" t="s">
        <v>1094</v>
      </c>
      <c r="C653" s="54">
        <v>38409</v>
      </c>
      <c r="D653" s="53">
        <v>10899</v>
      </c>
      <c r="E653" s="52">
        <v>122.4</v>
      </c>
    </row>
    <row r="654" spans="1:5" x14ac:dyDescent="0.2">
      <c r="A654" s="53" t="s">
        <v>5837</v>
      </c>
      <c r="B654" s="53" t="s">
        <v>5841</v>
      </c>
      <c r="C654" s="54">
        <v>38415</v>
      </c>
      <c r="D654" s="53">
        <v>10900</v>
      </c>
      <c r="E654" s="52">
        <v>33.75</v>
      </c>
    </row>
    <row r="655" spans="1:5" x14ac:dyDescent="0.2">
      <c r="A655" s="53" t="s">
        <v>5837</v>
      </c>
      <c r="B655" s="53" t="s">
        <v>5838</v>
      </c>
      <c r="C655" s="54">
        <v>38409</v>
      </c>
      <c r="D655" s="53">
        <v>10901</v>
      </c>
      <c r="E655" s="52">
        <v>934.5</v>
      </c>
    </row>
    <row r="656" spans="1:5" x14ac:dyDescent="0.2">
      <c r="A656" s="53" t="s">
        <v>5837</v>
      </c>
      <c r="B656" s="53" t="s">
        <v>5841</v>
      </c>
      <c r="C656" s="54">
        <v>38414</v>
      </c>
      <c r="D656" s="53">
        <v>10902</v>
      </c>
      <c r="E656" s="52">
        <v>863.43</v>
      </c>
    </row>
    <row r="657" spans="1:5" x14ac:dyDescent="0.2">
      <c r="A657" s="53" t="s">
        <v>5837</v>
      </c>
      <c r="B657" s="53" t="s">
        <v>5839</v>
      </c>
      <c r="C657" s="54">
        <v>38415</v>
      </c>
      <c r="D657" s="53">
        <v>10903</v>
      </c>
      <c r="E657" s="52">
        <v>932.05</v>
      </c>
    </row>
    <row r="658" spans="1:5" x14ac:dyDescent="0.2">
      <c r="A658" s="53" t="s">
        <v>5837</v>
      </c>
      <c r="B658" s="53" t="s">
        <v>5839</v>
      </c>
      <c r="C658" s="54">
        <v>38410</v>
      </c>
      <c r="D658" s="53">
        <v>10904</v>
      </c>
      <c r="E658" s="52">
        <v>1924.25</v>
      </c>
    </row>
    <row r="659" spans="1:5" x14ac:dyDescent="0.2">
      <c r="A659" s="53" t="s">
        <v>5835</v>
      </c>
      <c r="B659" s="53" t="s">
        <v>5840</v>
      </c>
      <c r="C659" s="54">
        <v>38417</v>
      </c>
      <c r="D659" s="53">
        <v>10905</v>
      </c>
      <c r="E659" s="52">
        <v>342</v>
      </c>
    </row>
    <row r="660" spans="1:5" x14ac:dyDescent="0.2">
      <c r="A660" s="53" t="s">
        <v>5837</v>
      </c>
      <c r="B660" s="53" t="s">
        <v>5838</v>
      </c>
      <c r="C660" s="54">
        <v>38414</v>
      </c>
      <c r="D660" s="53">
        <v>10906</v>
      </c>
      <c r="E660" s="52">
        <v>427.5</v>
      </c>
    </row>
    <row r="661" spans="1:5" x14ac:dyDescent="0.2">
      <c r="A661" s="53" t="s">
        <v>5835</v>
      </c>
      <c r="B661" s="53" t="s">
        <v>5836</v>
      </c>
      <c r="C661" s="54">
        <v>38410</v>
      </c>
      <c r="D661" s="53">
        <v>10907</v>
      </c>
      <c r="E661" s="52">
        <v>108.5</v>
      </c>
    </row>
    <row r="662" spans="1:5" x14ac:dyDescent="0.2">
      <c r="A662" s="53" t="s">
        <v>5837</v>
      </c>
      <c r="B662" s="53" t="s">
        <v>5838</v>
      </c>
      <c r="C662" s="54">
        <v>38417</v>
      </c>
      <c r="D662" s="53">
        <v>10908</v>
      </c>
      <c r="E662" s="52">
        <v>663.1</v>
      </c>
    </row>
    <row r="663" spans="1:5" x14ac:dyDescent="0.2">
      <c r="A663" s="53" t="s">
        <v>5837</v>
      </c>
      <c r="B663" s="53" t="s">
        <v>5841</v>
      </c>
      <c r="C663" s="54">
        <v>38421</v>
      </c>
      <c r="D663" s="53">
        <v>10909</v>
      </c>
      <c r="E663" s="52">
        <v>670</v>
      </c>
    </row>
    <row r="664" spans="1:5" x14ac:dyDescent="0.2">
      <c r="A664" s="53" t="s">
        <v>5837</v>
      </c>
      <c r="B664" s="53" t="s">
        <v>5841</v>
      </c>
      <c r="C664" s="54">
        <v>38415</v>
      </c>
      <c r="D664" s="53">
        <v>10910</v>
      </c>
      <c r="E664" s="52">
        <v>452.9</v>
      </c>
    </row>
    <row r="665" spans="1:5" x14ac:dyDescent="0.2">
      <c r="A665" s="53" t="s">
        <v>5837</v>
      </c>
      <c r="B665" s="53" t="s">
        <v>5839</v>
      </c>
      <c r="C665" s="54">
        <v>38416</v>
      </c>
      <c r="D665" s="53">
        <v>10911</v>
      </c>
      <c r="E665" s="52">
        <v>858</v>
      </c>
    </row>
    <row r="666" spans="1:5" x14ac:dyDescent="0.2">
      <c r="A666" s="53" t="s">
        <v>5837</v>
      </c>
      <c r="B666" s="53" t="s">
        <v>1608</v>
      </c>
      <c r="C666" s="54">
        <v>38429</v>
      </c>
      <c r="D666" s="53">
        <v>10912</v>
      </c>
      <c r="E666" s="52">
        <v>6200.55</v>
      </c>
    </row>
    <row r="667" spans="1:5" x14ac:dyDescent="0.2">
      <c r="A667" s="53" t="s">
        <v>5837</v>
      </c>
      <c r="B667" s="53" t="s">
        <v>5838</v>
      </c>
      <c r="C667" s="54">
        <v>38415</v>
      </c>
      <c r="D667" s="53">
        <v>10913</v>
      </c>
      <c r="E667" s="52">
        <v>768.75</v>
      </c>
    </row>
    <row r="668" spans="1:5" x14ac:dyDescent="0.2">
      <c r="A668" s="53" t="s">
        <v>5835</v>
      </c>
      <c r="B668" s="53" t="s">
        <v>5836</v>
      </c>
      <c r="C668" s="54">
        <v>38413</v>
      </c>
      <c r="D668" s="53">
        <v>10914</v>
      </c>
      <c r="E668" s="52">
        <v>537.5</v>
      </c>
    </row>
    <row r="669" spans="1:5" x14ac:dyDescent="0.2">
      <c r="A669" s="53" t="s">
        <v>5837</v>
      </c>
      <c r="B669" s="53" t="s">
        <v>1608</v>
      </c>
      <c r="C669" s="54">
        <v>38413</v>
      </c>
      <c r="D669" s="53">
        <v>10915</v>
      </c>
      <c r="E669" s="52">
        <v>539.5</v>
      </c>
    </row>
    <row r="670" spans="1:5" x14ac:dyDescent="0.2">
      <c r="A670" s="53" t="s">
        <v>5837</v>
      </c>
      <c r="B670" s="53" t="s">
        <v>5841</v>
      </c>
      <c r="C670" s="54">
        <v>38420</v>
      </c>
      <c r="D670" s="53">
        <v>10916</v>
      </c>
      <c r="E670" s="52">
        <v>686.7</v>
      </c>
    </row>
    <row r="671" spans="1:5" x14ac:dyDescent="0.2">
      <c r="A671" s="53" t="s">
        <v>5837</v>
      </c>
      <c r="B671" s="53" t="s">
        <v>5838</v>
      </c>
      <c r="C671" s="54">
        <v>38422</v>
      </c>
      <c r="D671" s="53">
        <v>10917</v>
      </c>
      <c r="E671" s="52">
        <v>365.89</v>
      </c>
    </row>
    <row r="672" spans="1:5" x14ac:dyDescent="0.2">
      <c r="A672" s="53" t="s">
        <v>5837</v>
      </c>
      <c r="B672" s="53" t="s">
        <v>5839</v>
      </c>
      <c r="C672" s="54">
        <v>38422</v>
      </c>
      <c r="D672" s="53">
        <v>10918</v>
      </c>
      <c r="E672" s="52">
        <v>1447.5</v>
      </c>
    </row>
    <row r="673" spans="1:5" x14ac:dyDescent="0.2">
      <c r="A673" s="53" t="s">
        <v>5837</v>
      </c>
      <c r="B673" s="53" t="s">
        <v>1608</v>
      </c>
      <c r="C673" s="54">
        <v>38415</v>
      </c>
      <c r="D673" s="53">
        <v>10919</v>
      </c>
      <c r="E673" s="52">
        <v>1122.8</v>
      </c>
    </row>
    <row r="674" spans="1:5" x14ac:dyDescent="0.2">
      <c r="A674" s="53" t="s">
        <v>5837</v>
      </c>
      <c r="B674" s="53" t="s">
        <v>5838</v>
      </c>
      <c r="C674" s="54">
        <v>38420</v>
      </c>
      <c r="D674" s="53">
        <v>10920</v>
      </c>
      <c r="E674" s="52">
        <v>390</v>
      </c>
    </row>
    <row r="675" spans="1:5" x14ac:dyDescent="0.2">
      <c r="A675" s="53" t="s">
        <v>5837</v>
      </c>
      <c r="B675" s="53" t="s">
        <v>5841</v>
      </c>
      <c r="C675" s="54">
        <v>38420</v>
      </c>
      <c r="D675" s="53">
        <v>10921</v>
      </c>
      <c r="E675" s="52">
        <v>1936</v>
      </c>
    </row>
    <row r="676" spans="1:5" x14ac:dyDescent="0.2">
      <c r="A676" s="53" t="s">
        <v>5835</v>
      </c>
      <c r="B676" s="53" t="s">
        <v>1094</v>
      </c>
      <c r="C676" s="54">
        <v>38416</v>
      </c>
      <c r="D676" s="53">
        <v>10922</v>
      </c>
      <c r="E676" s="52">
        <v>742.5</v>
      </c>
    </row>
    <row r="677" spans="1:5" x14ac:dyDescent="0.2">
      <c r="A677" s="53" t="s">
        <v>5835</v>
      </c>
      <c r="B677" s="53" t="s">
        <v>2324</v>
      </c>
      <c r="C677" s="54">
        <v>38424</v>
      </c>
      <c r="D677" s="53">
        <v>10923</v>
      </c>
      <c r="E677" s="52">
        <v>748.8</v>
      </c>
    </row>
    <row r="678" spans="1:5" x14ac:dyDescent="0.2">
      <c r="A678" s="53" t="s">
        <v>5837</v>
      </c>
      <c r="B678" s="53" t="s">
        <v>5839</v>
      </c>
      <c r="C678" s="54">
        <v>38450</v>
      </c>
      <c r="D678" s="53">
        <v>10924</v>
      </c>
      <c r="E678" s="52">
        <v>1835.7</v>
      </c>
    </row>
    <row r="679" spans="1:5" x14ac:dyDescent="0.2">
      <c r="A679" s="53" t="s">
        <v>5837</v>
      </c>
      <c r="B679" s="53" t="s">
        <v>5839</v>
      </c>
      <c r="C679" s="54">
        <v>38424</v>
      </c>
      <c r="D679" s="53">
        <v>10925</v>
      </c>
      <c r="E679" s="52">
        <v>475.15</v>
      </c>
    </row>
    <row r="680" spans="1:5" x14ac:dyDescent="0.2">
      <c r="A680" s="53" t="s">
        <v>5837</v>
      </c>
      <c r="B680" s="53" t="s">
        <v>5838</v>
      </c>
      <c r="C680" s="54">
        <v>38422</v>
      </c>
      <c r="D680" s="53">
        <v>10926</v>
      </c>
      <c r="E680" s="52">
        <v>514.4</v>
      </c>
    </row>
    <row r="681" spans="1:5" x14ac:dyDescent="0.2">
      <c r="A681" s="53" t="s">
        <v>5837</v>
      </c>
      <c r="B681" s="53" t="s">
        <v>5838</v>
      </c>
      <c r="C681" s="54">
        <v>38450</v>
      </c>
      <c r="D681" s="53">
        <v>10927</v>
      </c>
      <c r="E681" s="52">
        <v>800</v>
      </c>
    </row>
    <row r="682" spans="1:5" x14ac:dyDescent="0.2">
      <c r="A682" s="53" t="s">
        <v>5837</v>
      </c>
      <c r="B682" s="53" t="s">
        <v>5841</v>
      </c>
      <c r="C682" s="54">
        <v>38429</v>
      </c>
      <c r="D682" s="53">
        <v>10928</v>
      </c>
      <c r="E682" s="52">
        <v>137.5</v>
      </c>
    </row>
    <row r="683" spans="1:5" x14ac:dyDescent="0.2">
      <c r="A683" s="53" t="s">
        <v>5835</v>
      </c>
      <c r="B683" s="53" t="s">
        <v>5836</v>
      </c>
      <c r="C683" s="54">
        <v>38423</v>
      </c>
      <c r="D683" s="53">
        <v>10929</v>
      </c>
      <c r="E683" s="52">
        <v>1174.75</v>
      </c>
    </row>
    <row r="684" spans="1:5" x14ac:dyDescent="0.2">
      <c r="A684" s="53" t="s">
        <v>5837</v>
      </c>
      <c r="B684" s="53" t="s">
        <v>5838</v>
      </c>
      <c r="C684" s="54">
        <v>38429</v>
      </c>
      <c r="D684" s="53">
        <v>10930</v>
      </c>
      <c r="E684" s="52">
        <v>2255.5</v>
      </c>
    </row>
    <row r="685" spans="1:5" x14ac:dyDescent="0.2">
      <c r="A685" s="53" t="s">
        <v>5837</v>
      </c>
      <c r="B685" s="53" t="s">
        <v>5838</v>
      </c>
      <c r="C685" s="54">
        <v>38430</v>
      </c>
      <c r="D685" s="53">
        <v>10931</v>
      </c>
      <c r="E685" s="52">
        <v>799.2</v>
      </c>
    </row>
    <row r="686" spans="1:5" x14ac:dyDescent="0.2">
      <c r="A686" s="53" t="s">
        <v>5837</v>
      </c>
      <c r="B686" s="53" t="s">
        <v>2534</v>
      </c>
      <c r="C686" s="54">
        <v>38435</v>
      </c>
      <c r="D686" s="53">
        <v>10932</v>
      </c>
      <c r="E686" s="52">
        <v>1788.63</v>
      </c>
    </row>
    <row r="687" spans="1:5" x14ac:dyDescent="0.2">
      <c r="A687" s="53" t="s">
        <v>5835</v>
      </c>
      <c r="B687" s="53" t="s">
        <v>5836</v>
      </c>
      <c r="C687" s="54">
        <v>38427</v>
      </c>
      <c r="D687" s="53">
        <v>10933</v>
      </c>
      <c r="E687" s="52">
        <v>920.6</v>
      </c>
    </row>
    <row r="688" spans="1:5" x14ac:dyDescent="0.2">
      <c r="A688" s="53" t="s">
        <v>5837</v>
      </c>
      <c r="B688" s="53" t="s">
        <v>5839</v>
      </c>
      <c r="C688" s="54">
        <v>38423</v>
      </c>
      <c r="D688" s="53">
        <v>10934</v>
      </c>
      <c r="E688" s="52">
        <v>500</v>
      </c>
    </row>
    <row r="689" spans="1:5" x14ac:dyDescent="0.2">
      <c r="A689" s="53" t="s">
        <v>5837</v>
      </c>
      <c r="B689" s="53" t="s">
        <v>5838</v>
      </c>
      <c r="C689" s="54">
        <v>38429</v>
      </c>
      <c r="D689" s="53">
        <v>10935</v>
      </c>
      <c r="E689" s="52">
        <v>619.5</v>
      </c>
    </row>
    <row r="690" spans="1:5" x14ac:dyDescent="0.2">
      <c r="A690" s="53" t="s">
        <v>5837</v>
      </c>
      <c r="B690" s="53" t="s">
        <v>5839</v>
      </c>
      <c r="C690" s="54">
        <v>38429</v>
      </c>
      <c r="D690" s="53">
        <v>10936</v>
      </c>
      <c r="E690" s="52">
        <v>456</v>
      </c>
    </row>
    <row r="691" spans="1:5" x14ac:dyDescent="0.2">
      <c r="A691" s="53" t="s">
        <v>5835</v>
      </c>
      <c r="B691" s="53" t="s">
        <v>2324</v>
      </c>
      <c r="C691" s="54">
        <v>38424</v>
      </c>
      <c r="D691" s="53">
        <v>10937</v>
      </c>
      <c r="E691" s="52">
        <v>644.79999999999995</v>
      </c>
    </row>
    <row r="692" spans="1:5" x14ac:dyDescent="0.2">
      <c r="A692" s="53" t="s">
        <v>5837</v>
      </c>
      <c r="B692" s="53" t="s">
        <v>5839</v>
      </c>
      <c r="C692" s="54">
        <v>38427</v>
      </c>
      <c r="D692" s="53">
        <v>10938</v>
      </c>
      <c r="E692" s="52">
        <v>2731.87</v>
      </c>
    </row>
    <row r="693" spans="1:5" x14ac:dyDescent="0.2">
      <c r="A693" s="53" t="s">
        <v>5837</v>
      </c>
      <c r="B693" s="53" t="s">
        <v>1608</v>
      </c>
      <c r="C693" s="54">
        <v>38424</v>
      </c>
      <c r="D693" s="53">
        <v>10939</v>
      </c>
      <c r="E693" s="52">
        <v>637.5</v>
      </c>
    </row>
    <row r="694" spans="1:5" x14ac:dyDescent="0.2">
      <c r="A694" s="53" t="s">
        <v>5837</v>
      </c>
      <c r="B694" s="53" t="s">
        <v>2534</v>
      </c>
      <c r="C694" s="54">
        <v>38434</v>
      </c>
      <c r="D694" s="53">
        <v>10940</v>
      </c>
      <c r="E694" s="52">
        <v>360</v>
      </c>
    </row>
    <row r="695" spans="1:5" x14ac:dyDescent="0.2">
      <c r="A695" s="53" t="s">
        <v>5835</v>
      </c>
      <c r="B695" s="53" t="s">
        <v>2324</v>
      </c>
      <c r="C695" s="54">
        <v>38431</v>
      </c>
      <c r="D695" s="53">
        <v>10941</v>
      </c>
      <c r="E695" s="52">
        <v>4011.75</v>
      </c>
    </row>
    <row r="696" spans="1:5" x14ac:dyDescent="0.2">
      <c r="A696" s="53" t="s">
        <v>5835</v>
      </c>
      <c r="B696" s="53" t="s">
        <v>5840</v>
      </c>
      <c r="C696" s="54">
        <v>38429</v>
      </c>
      <c r="D696" s="53">
        <v>10942</v>
      </c>
      <c r="E696" s="52">
        <v>560</v>
      </c>
    </row>
    <row r="697" spans="1:5" x14ac:dyDescent="0.2">
      <c r="A697" s="53" t="s">
        <v>5837</v>
      </c>
      <c r="B697" s="53" t="s">
        <v>5838</v>
      </c>
      <c r="C697" s="54">
        <v>38430</v>
      </c>
      <c r="D697" s="53">
        <v>10943</v>
      </c>
      <c r="E697" s="52">
        <v>711</v>
      </c>
    </row>
    <row r="698" spans="1:5" x14ac:dyDescent="0.2">
      <c r="A698" s="53" t="s">
        <v>5835</v>
      </c>
      <c r="B698" s="53" t="s">
        <v>5836</v>
      </c>
      <c r="C698" s="54">
        <v>38424</v>
      </c>
      <c r="D698" s="53">
        <v>10944</v>
      </c>
      <c r="E698" s="52">
        <v>1025.33</v>
      </c>
    </row>
    <row r="699" spans="1:5" x14ac:dyDescent="0.2">
      <c r="A699" s="53" t="s">
        <v>5837</v>
      </c>
      <c r="B699" s="53" t="s">
        <v>5838</v>
      </c>
      <c r="C699" s="54">
        <v>38429</v>
      </c>
      <c r="D699" s="53">
        <v>10945</v>
      </c>
      <c r="E699" s="52">
        <v>245</v>
      </c>
    </row>
    <row r="700" spans="1:5" x14ac:dyDescent="0.2">
      <c r="A700" s="53" t="s">
        <v>5837</v>
      </c>
      <c r="B700" s="53" t="s">
        <v>5841</v>
      </c>
      <c r="C700" s="54">
        <v>38430</v>
      </c>
      <c r="D700" s="53">
        <v>10946</v>
      </c>
      <c r="E700" s="52">
        <v>1407.5</v>
      </c>
    </row>
    <row r="701" spans="1:5" x14ac:dyDescent="0.2">
      <c r="A701" s="53" t="s">
        <v>5837</v>
      </c>
      <c r="B701" s="53" t="s">
        <v>5839</v>
      </c>
      <c r="C701" s="54">
        <v>38427</v>
      </c>
      <c r="D701" s="53">
        <v>10947</v>
      </c>
      <c r="E701" s="52">
        <v>220</v>
      </c>
    </row>
    <row r="702" spans="1:5" x14ac:dyDescent="0.2">
      <c r="A702" s="53" t="s">
        <v>5837</v>
      </c>
      <c r="B702" s="53" t="s">
        <v>5839</v>
      </c>
      <c r="C702" s="54">
        <v>38430</v>
      </c>
      <c r="D702" s="53">
        <v>10948</v>
      </c>
      <c r="E702" s="52">
        <v>2362.25</v>
      </c>
    </row>
    <row r="703" spans="1:5" x14ac:dyDescent="0.2">
      <c r="A703" s="53" t="s">
        <v>5837</v>
      </c>
      <c r="B703" s="53" t="s">
        <v>1608</v>
      </c>
      <c r="C703" s="54">
        <v>38428</v>
      </c>
      <c r="D703" s="53">
        <v>10949</v>
      </c>
      <c r="E703" s="52">
        <v>4422</v>
      </c>
    </row>
    <row r="704" spans="1:5" x14ac:dyDescent="0.2">
      <c r="A704" s="53" t="s">
        <v>5837</v>
      </c>
      <c r="B704" s="53" t="s">
        <v>5841</v>
      </c>
      <c r="C704" s="54">
        <v>38434</v>
      </c>
      <c r="D704" s="53">
        <v>10950</v>
      </c>
      <c r="E704" s="52">
        <v>110</v>
      </c>
    </row>
    <row r="705" spans="1:5" x14ac:dyDescent="0.2">
      <c r="A705" s="53" t="s">
        <v>5835</v>
      </c>
      <c r="B705" s="53" t="s">
        <v>5840</v>
      </c>
      <c r="C705" s="54">
        <v>38449</v>
      </c>
      <c r="D705" s="53">
        <v>10951</v>
      </c>
      <c r="E705" s="52">
        <v>458.74</v>
      </c>
    </row>
    <row r="706" spans="1:5" x14ac:dyDescent="0.2">
      <c r="A706" s="53" t="s">
        <v>5837</v>
      </c>
      <c r="B706" s="53" t="s">
        <v>5841</v>
      </c>
      <c r="C706" s="54">
        <v>38435</v>
      </c>
      <c r="D706" s="53">
        <v>10952</v>
      </c>
      <c r="E706" s="52">
        <v>471.2</v>
      </c>
    </row>
    <row r="707" spans="1:5" x14ac:dyDescent="0.2">
      <c r="A707" s="53" t="s">
        <v>5835</v>
      </c>
      <c r="B707" s="53" t="s">
        <v>5840</v>
      </c>
      <c r="C707" s="54">
        <v>38436</v>
      </c>
      <c r="D707" s="53">
        <v>10953</v>
      </c>
      <c r="E707" s="52">
        <v>4441.25</v>
      </c>
    </row>
    <row r="708" spans="1:5" x14ac:dyDescent="0.2">
      <c r="A708" s="53" t="s">
        <v>5835</v>
      </c>
      <c r="B708" s="53" t="s">
        <v>1094</v>
      </c>
      <c r="C708" s="54">
        <v>38431</v>
      </c>
      <c r="D708" s="53">
        <v>10954</v>
      </c>
      <c r="E708" s="52">
        <v>1659.53</v>
      </c>
    </row>
    <row r="709" spans="1:5" x14ac:dyDescent="0.2">
      <c r="A709" s="53" t="s">
        <v>5837</v>
      </c>
      <c r="B709" s="53" t="s">
        <v>2534</v>
      </c>
      <c r="C709" s="54">
        <v>38431</v>
      </c>
      <c r="D709" s="53">
        <v>10955</v>
      </c>
      <c r="E709" s="52">
        <v>74.400000000000006</v>
      </c>
    </row>
    <row r="710" spans="1:5" x14ac:dyDescent="0.2">
      <c r="A710" s="53" t="s">
        <v>5835</v>
      </c>
      <c r="B710" s="53" t="s">
        <v>5836</v>
      </c>
      <c r="C710" s="54">
        <v>38431</v>
      </c>
      <c r="D710" s="53">
        <v>10956</v>
      </c>
      <c r="E710" s="52">
        <v>677</v>
      </c>
    </row>
    <row r="711" spans="1:5" x14ac:dyDescent="0.2">
      <c r="A711" s="53" t="s">
        <v>5837</v>
      </c>
      <c r="B711" s="53" t="s">
        <v>2534</v>
      </c>
      <c r="C711" s="54">
        <v>38438</v>
      </c>
      <c r="D711" s="53">
        <v>10957</v>
      </c>
      <c r="E711" s="52">
        <v>1762.7</v>
      </c>
    </row>
    <row r="712" spans="1:5" x14ac:dyDescent="0.2">
      <c r="A712" s="53" t="s">
        <v>5835</v>
      </c>
      <c r="B712" s="53" t="s">
        <v>2324</v>
      </c>
      <c r="C712" s="54">
        <v>38438</v>
      </c>
      <c r="D712" s="53">
        <v>10958</v>
      </c>
      <c r="E712" s="52">
        <v>781</v>
      </c>
    </row>
    <row r="713" spans="1:5" x14ac:dyDescent="0.2">
      <c r="A713" s="53" t="s">
        <v>5835</v>
      </c>
      <c r="B713" s="53" t="s">
        <v>5836</v>
      </c>
      <c r="C713" s="54">
        <v>38434</v>
      </c>
      <c r="D713" s="53">
        <v>10959</v>
      </c>
      <c r="E713" s="52">
        <v>131.75</v>
      </c>
    </row>
    <row r="714" spans="1:5" x14ac:dyDescent="0.2">
      <c r="A714" s="53" t="s">
        <v>5837</v>
      </c>
      <c r="B714" s="53" t="s">
        <v>5839</v>
      </c>
      <c r="C714" s="54">
        <v>38450</v>
      </c>
      <c r="D714" s="53">
        <v>10960</v>
      </c>
      <c r="E714" s="52">
        <v>265.35000000000002</v>
      </c>
    </row>
    <row r="715" spans="1:5" x14ac:dyDescent="0.2">
      <c r="A715" s="53" t="s">
        <v>5837</v>
      </c>
      <c r="B715" s="53" t="s">
        <v>2534</v>
      </c>
      <c r="C715" s="54">
        <v>38441</v>
      </c>
      <c r="D715" s="53">
        <v>10961</v>
      </c>
      <c r="E715" s="52">
        <v>1119.9000000000001</v>
      </c>
    </row>
    <row r="716" spans="1:5" x14ac:dyDescent="0.2">
      <c r="A716" s="53" t="s">
        <v>5837</v>
      </c>
      <c r="B716" s="53" t="s">
        <v>2534</v>
      </c>
      <c r="C716" s="54">
        <v>38434</v>
      </c>
      <c r="D716" s="53">
        <v>10962</v>
      </c>
      <c r="E716" s="52">
        <v>3584</v>
      </c>
    </row>
    <row r="717" spans="1:5" x14ac:dyDescent="0.2">
      <c r="A717" s="53" t="s">
        <v>5835</v>
      </c>
      <c r="B717" s="53" t="s">
        <v>5840</v>
      </c>
      <c r="C717" s="54">
        <v>38437</v>
      </c>
      <c r="D717" s="53">
        <v>10963</v>
      </c>
      <c r="E717" s="52">
        <v>57.8</v>
      </c>
    </row>
    <row r="718" spans="1:5" x14ac:dyDescent="0.2">
      <c r="A718" s="53" t="s">
        <v>5837</v>
      </c>
      <c r="B718" s="53" t="s">
        <v>5839</v>
      </c>
      <c r="C718" s="54">
        <v>38435</v>
      </c>
      <c r="D718" s="53">
        <v>10964</v>
      </c>
      <c r="E718" s="52">
        <v>2052.5</v>
      </c>
    </row>
    <row r="719" spans="1:5" x14ac:dyDescent="0.2">
      <c r="A719" s="53" t="s">
        <v>5835</v>
      </c>
      <c r="B719" s="53" t="s">
        <v>5836</v>
      </c>
      <c r="C719" s="54">
        <v>38441</v>
      </c>
      <c r="D719" s="53">
        <v>10965</v>
      </c>
      <c r="E719" s="52">
        <v>848</v>
      </c>
    </row>
    <row r="720" spans="1:5" x14ac:dyDescent="0.2">
      <c r="A720" s="53" t="s">
        <v>5837</v>
      </c>
      <c r="B720" s="53" t="s">
        <v>5838</v>
      </c>
      <c r="C720" s="54">
        <v>38450</v>
      </c>
      <c r="D720" s="53">
        <v>10966</v>
      </c>
      <c r="E720" s="52">
        <v>1098.46</v>
      </c>
    </row>
    <row r="721" spans="1:5" x14ac:dyDescent="0.2">
      <c r="A721" s="53" t="s">
        <v>5837</v>
      </c>
      <c r="B721" s="53" t="s">
        <v>1608</v>
      </c>
      <c r="C721" s="54">
        <v>38444</v>
      </c>
      <c r="D721" s="53">
        <v>10967</v>
      </c>
      <c r="E721" s="52">
        <v>910.4</v>
      </c>
    </row>
    <row r="722" spans="1:5" x14ac:dyDescent="0.2">
      <c r="A722" s="53" t="s">
        <v>5837</v>
      </c>
      <c r="B722" s="53" t="s">
        <v>5841</v>
      </c>
      <c r="C722" s="54">
        <v>38443</v>
      </c>
      <c r="D722" s="53">
        <v>10968</v>
      </c>
      <c r="E722" s="52">
        <v>1408</v>
      </c>
    </row>
    <row r="723" spans="1:5" x14ac:dyDescent="0.2">
      <c r="A723" s="53" t="s">
        <v>5837</v>
      </c>
      <c r="B723" s="53" t="s">
        <v>5841</v>
      </c>
      <c r="C723" s="54">
        <v>38441</v>
      </c>
      <c r="D723" s="53">
        <v>10969</v>
      </c>
      <c r="E723" s="52">
        <v>108</v>
      </c>
    </row>
    <row r="724" spans="1:5" x14ac:dyDescent="0.2">
      <c r="A724" s="53" t="s">
        <v>5835</v>
      </c>
      <c r="B724" s="53" t="s">
        <v>5840</v>
      </c>
      <c r="C724" s="54">
        <v>38466</v>
      </c>
      <c r="D724" s="53">
        <v>10970</v>
      </c>
      <c r="E724" s="52">
        <v>224</v>
      </c>
    </row>
    <row r="725" spans="1:5" x14ac:dyDescent="0.2">
      <c r="A725" s="53" t="s">
        <v>5837</v>
      </c>
      <c r="B725" s="53" t="s">
        <v>1608</v>
      </c>
      <c r="C725" s="54">
        <v>38444</v>
      </c>
      <c r="D725" s="53">
        <v>10971</v>
      </c>
      <c r="E725" s="52">
        <v>1733.06</v>
      </c>
    </row>
    <row r="726" spans="1:5" x14ac:dyDescent="0.2">
      <c r="A726" s="53" t="s">
        <v>5837</v>
      </c>
      <c r="B726" s="53" t="s">
        <v>5838</v>
      </c>
      <c r="C726" s="54">
        <v>38437</v>
      </c>
      <c r="D726" s="53">
        <v>10972</v>
      </c>
      <c r="E726" s="52">
        <v>251.5</v>
      </c>
    </row>
    <row r="727" spans="1:5" x14ac:dyDescent="0.2">
      <c r="A727" s="53" t="s">
        <v>5835</v>
      </c>
      <c r="B727" s="53" t="s">
        <v>5836</v>
      </c>
      <c r="C727" s="54">
        <v>38438</v>
      </c>
      <c r="D727" s="53">
        <v>10973</v>
      </c>
      <c r="E727" s="52">
        <v>291.55</v>
      </c>
    </row>
    <row r="728" spans="1:5" x14ac:dyDescent="0.2">
      <c r="A728" s="53" t="s">
        <v>5837</v>
      </c>
      <c r="B728" s="53" t="s">
        <v>5839</v>
      </c>
      <c r="C728" s="54">
        <v>38445</v>
      </c>
      <c r="D728" s="53">
        <v>10974</v>
      </c>
      <c r="E728" s="52">
        <v>439</v>
      </c>
    </row>
    <row r="729" spans="1:5" x14ac:dyDescent="0.2">
      <c r="A729" s="53" t="s">
        <v>5837</v>
      </c>
      <c r="B729" s="53" t="s">
        <v>5841</v>
      </c>
      <c r="C729" s="54">
        <v>38438</v>
      </c>
      <c r="D729" s="53">
        <v>10975</v>
      </c>
      <c r="E729" s="52">
        <v>717.5</v>
      </c>
    </row>
    <row r="730" spans="1:5" x14ac:dyDescent="0.2">
      <c r="A730" s="53" t="s">
        <v>5837</v>
      </c>
      <c r="B730" s="53" t="s">
        <v>5841</v>
      </c>
      <c r="C730" s="54">
        <v>38445</v>
      </c>
      <c r="D730" s="53">
        <v>10976</v>
      </c>
      <c r="E730" s="52">
        <v>912</v>
      </c>
    </row>
    <row r="731" spans="1:5" x14ac:dyDescent="0.2">
      <c r="A731" s="53" t="s">
        <v>5837</v>
      </c>
      <c r="B731" s="53" t="s">
        <v>2534</v>
      </c>
      <c r="C731" s="54">
        <v>38452</v>
      </c>
      <c r="D731" s="53">
        <v>10977</v>
      </c>
      <c r="E731" s="52">
        <v>2233</v>
      </c>
    </row>
    <row r="732" spans="1:5" x14ac:dyDescent="0.2">
      <c r="A732" s="53" t="s">
        <v>5835</v>
      </c>
      <c r="B732" s="53" t="s">
        <v>5840</v>
      </c>
      <c r="C732" s="54">
        <v>38465</v>
      </c>
      <c r="D732" s="53">
        <v>10978</v>
      </c>
      <c r="E732" s="52">
        <v>1303.19</v>
      </c>
    </row>
    <row r="733" spans="1:5" x14ac:dyDescent="0.2">
      <c r="A733" s="53" t="s">
        <v>5837</v>
      </c>
      <c r="B733" s="53" t="s">
        <v>2534</v>
      </c>
      <c r="C733" s="54">
        <v>38442</v>
      </c>
      <c r="D733" s="53">
        <v>10979</v>
      </c>
      <c r="E733" s="52">
        <v>4813.5</v>
      </c>
    </row>
    <row r="734" spans="1:5" x14ac:dyDescent="0.2">
      <c r="A734" s="53" t="s">
        <v>5837</v>
      </c>
      <c r="B734" s="53" t="s">
        <v>5838</v>
      </c>
      <c r="C734" s="54">
        <v>38459</v>
      </c>
      <c r="D734" s="53">
        <v>10980</v>
      </c>
      <c r="E734" s="52">
        <v>248</v>
      </c>
    </row>
    <row r="735" spans="1:5" x14ac:dyDescent="0.2">
      <c r="A735" s="53" t="s">
        <v>5837</v>
      </c>
      <c r="B735" s="53" t="s">
        <v>5841</v>
      </c>
      <c r="C735" s="54">
        <v>38444</v>
      </c>
      <c r="D735" s="53">
        <v>10981</v>
      </c>
      <c r="E735" s="52">
        <v>15810</v>
      </c>
    </row>
    <row r="736" spans="1:5" x14ac:dyDescent="0.2">
      <c r="A736" s="53" t="s">
        <v>5837</v>
      </c>
      <c r="B736" s="53" t="s">
        <v>1608</v>
      </c>
      <c r="C736" s="54">
        <v>38450</v>
      </c>
      <c r="D736" s="53">
        <v>10982</v>
      </c>
      <c r="E736" s="52">
        <v>1014</v>
      </c>
    </row>
    <row r="737" spans="1:5" x14ac:dyDescent="0.2">
      <c r="A737" s="53" t="s">
        <v>5837</v>
      </c>
      <c r="B737" s="53" t="s">
        <v>1608</v>
      </c>
      <c r="C737" s="54">
        <v>38448</v>
      </c>
      <c r="D737" s="53">
        <v>10983</v>
      </c>
      <c r="E737" s="52">
        <v>720.9</v>
      </c>
    </row>
    <row r="738" spans="1:5" x14ac:dyDescent="0.2">
      <c r="A738" s="53" t="s">
        <v>5837</v>
      </c>
      <c r="B738" s="53" t="s">
        <v>5841</v>
      </c>
      <c r="C738" s="54">
        <v>38445</v>
      </c>
      <c r="D738" s="53">
        <v>10984</v>
      </c>
      <c r="E738" s="52">
        <v>1809.75</v>
      </c>
    </row>
    <row r="739" spans="1:5" x14ac:dyDescent="0.2">
      <c r="A739" s="53" t="s">
        <v>5837</v>
      </c>
      <c r="B739" s="53" t="s">
        <v>1608</v>
      </c>
      <c r="C739" s="54">
        <v>38444</v>
      </c>
      <c r="D739" s="53">
        <v>10985</v>
      </c>
      <c r="E739" s="52">
        <v>2023.38</v>
      </c>
    </row>
    <row r="740" spans="1:5" x14ac:dyDescent="0.2">
      <c r="A740" s="53" t="s">
        <v>5837</v>
      </c>
      <c r="B740" s="53" t="s">
        <v>2534</v>
      </c>
      <c r="C740" s="54">
        <v>38463</v>
      </c>
      <c r="D740" s="53">
        <v>10986</v>
      </c>
      <c r="E740" s="52">
        <v>2220</v>
      </c>
    </row>
    <row r="741" spans="1:5" x14ac:dyDescent="0.2">
      <c r="A741" s="53" t="s">
        <v>5837</v>
      </c>
      <c r="B741" s="53" t="s">
        <v>2534</v>
      </c>
      <c r="C741" s="54">
        <v>38448</v>
      </c>
      <c r="D741" s="53">
        <v>10987</v>
      </c>
      <c r="E741" s="52">
        <v>2772</v>
      </c>
    </row>
    <row r="742" spans="1:5" x14ac:dyDescent="0.2">
      <c r="A742" s="53" t="s">
        <v>5837</v>
      </c>
      <c r="B742" s="53" t="s">
        <v>5839</v>
      </c>
      <c r="C742" s="54">
        <v>38452</v>
      </c>
      <c r="D742" s="53">
        <v>10988</v>
      </c>
      <c r="E742" s="52">
        <v>3574.8</v>
      </c>
    </row>
    <row r="743" spans="1:5" x14ac:dyDescent="0.2">
      <c r="A743" s="53" t="s">
        <v>5837</v>
      </c>
      <c r="B743" s="53" t="s">
        <v>1608</v>
      </c>
      <c r="C743" s="54">
        <v>38444</v>
      </c>
      <c r="D743" s="53">
        <v>10989</v>
      </c>
      <c r="E743" s="52">
        <v>1353.6</v>
      </c>
    </row>
    <row r="744" spans="1:5" x14ac:dyDescent="0.2">
      <c r="A744" s="53" t="s">
        <v>5837</v>
      </c>
      <c r="B744" s="53" t="s">
        <v>1608</v>
      </c>
      <c r="C744" s="54">
        <v>38449</v>
      </c>
      <c r="D744" s="53">
        <v>10990</v>
      </c>
      <c r="E744" s="52">
        <v>4288.8500000000004</v>
      </c>
    </row>
    <row r="745" spans="1:5" x14ac:dyDescent="0.2">
      <c r="A745" s="53" t="s">
        <v>5837</v>
      </c>
      <c r="B745" s="53" t="s">
        <v>5841</v>
      </c>
      <c r="C745" s="54">
        <v>38449</v>
      </c>
      <c r="D745" s="53">
        <v>10991</v>
      </c>
      <c r="E745" s="52">
        <v>2296</v>
      </c>
    </row>
    <row r="746" spans="1:5" x14ac:dyDescent="0.2">
      <c r="A746" s="53" t="s">
        <v>5837</v>
      </c>
      <c r="B746" s="53" t="s">
        <v>5841</v>
      </c>
      <c r="C746" s="54">
        <v>38445</v>
      </c>
      <c r="D746" s="53">
        <v>10992</v>
      </c>
      <c r="E746" s="52">
        <v>69.599999999999994</v>
      </c>
    </row>
    <row r="747" spans="1:5" x14ac:dyDescent="0.2">
      <c r="A747" s="53" t="s">
        <v>5835</v>
      </c>
      <c r="B747" s="53" t="s">
        <v>2324</v>
      </c>
      <c r="C747" s="54">
        <v>38452</v>
      </c>
      <c r="D747" s="53">
        <v>10993</v>
      </c>
      <c r="E747" s="52">
        <v>4895.4399999999996</v>
      </c>
    </row>
    <row r="748" spans="1:5" x14ac:dyDescent="0.2">
      <c r="A748" s="53" t="s">
        <v>5837</v>
      </c>
      <c r="B748" s="53" t="s">
        <v>1608</v>
      </c>
      <c r="C748" s="54">
        <v>38451</v>
      </c>
      <c r="D748" s="53">
        <v>10994</v>
      </c>
      <c r="E748" s="52">
        <v>940.5</v>
      </c>
    </row>
    <row r="749" spans="1:5" x14ac:dyDescent="0.2">
      <c r="A749" s="53" t="s">
        <v>5837</v>
      </c>
      <c r="B749" s="53" t="s">
        <v>5841</v>
      </c>
      <c r="C749" s="54">
        <v>38448</v>
      </c>
      <c r="D749" s="53">
        <v>10995</v>
      </c>
      <c r="E749" s="52">
        <v>1196</v>
      </c>
    </row>
    <row r="750" spans="1:5" x14ac:dyDescent="0.2">
      <c r="A750" s="53" t="s">
        <v>5837</v>
      </c>
      <c r="B750" s="53" t="s">
        <v>5838</v>
      </c>
      <c r="C750" s="54">
        <v>38452</v>
      </c>
      <c r="D750" s="53">
        <v>10996</v>
      </c>
      <c r="E750" s="52">
        <v>560</v>
      </c>
    </row>
    <row r="751" spans="1:5" x14ac:dyDescent="0.2">
      <c r="A751" s="53" t="s">
        <v>5837</v>
      </c>
      <c r="B751" s="53" t="s">
        <v>2534</v>
      </c>
      <c r="C751" s="54">
        <v>38455</v>
      </c>
      <c r="D751" s="53">
        <v>10997</v>
      </c>
      <c r="E751" s="52">
        <v>1885</v>
      </c>
    </row>
    <row r="752" spans="1:5" x14ac:dyDescent="0.2">
      <c r="A752" s="53" t="s">
        <v>5837</v>
      </c>
      <c r="B752" s="53" t="s">
        <v>2534</v>
      </c>
      <c r="C752" s="54">
        <v>38459</v>
      </c>
      <c r="D752" s="53">
        <v>10998</v>
      </c>
      <c r="E752" s="52">
        <v>686</v>
      </c>
    </row>
    <row r="753" spans="1:5" x14ac:dyDescent="0.2">
      <c r="A753" s="53" t="s">
        <v>5835</v>
      </c>
      <c r="B753" s="53" t="s">
        <v>5836</v>
      </c>
      <c r="C753" s="54">
        <v>38452</v>
      </c>
      <c r="D753" s="53">
        <v>10999</v>
      </c>
      <c r="E753" s="52">
        <v>1197.95</v>
      </c>
    </row>
    <row r="754" spans="1:5" x14ac:dyDescent="0.2">
      <c r="A754" s="53" t="s">
        <v>5837</v>
      </c>
      <c r="B754" s="53" t="s">
        <v>1608</v>
      </c>
      <c r="C754" s="54">
        <v>38456</v>
      </c>
      <c r="D754" s="53">
        <v>11000</v>
      </c>
      <c r="E754" s="52">
        <v>903.75</v>
      </c>
    </row>
    <row r="755" spans="1:5" x14ac:dyDescent="0.2">
      <c r="A755" s="53" t="s">
        <v>5837</v>
      </c>
      <c r="B755" s="53" t="s">
        <v>1608</v>
      </c>
      <c r="C755" s="54">
        <v>38456</v>
      </c>
      <c r="D755" s="53">
        <v>11001</v>
      </c>
      <c r="E755" s="52">
        <v>2769</v>
      </c>
    </row>
    <row r="756" spans="1:5" x14ac:dyDescent="0.2">
      <c r="A756" s="53" t="s">
        <v>5837</v>
      </c>
      <c r="B756" s="53" t="s">
        <v>5838</v>
      </c>
      <c r="C756" s="54">
        <v>38458</v>
      </c>
      <c r="D756" s="53">
        <v>11002</v>
      </c>
      <c r="E756" s="52">
        <v>1811.1</v>
      </c>
    </row>
    <row r="757" spans="1:5" x14ac:dyDescent="0.2">
      <c r="A757" s="53" t="s">
        <v>5837</v>
      </c>
      <c r="B757" s="53" t="s">
        <v>5839</v>
      </c>
      <c r="C757" s="54">
        <v>38450</v>
      </c>
      <c r="D757" s="53">
        <v>11003</v>
      </c>
      <c r="E757" s="52">
        <v>326</v>
      </c>
    </row>
    <row r="758" spans="1:5" x14ac:dyDescent="0.2">
      <c r="A758" s="53" t="s">
        <v>5837</v>
      </c>
      <c r="B758" s="53" t="s">
        <v>5839</v>
      </c>
      <c r="C758" s="54">
        <v>38462</v>
      </c>
      <c r="D758" s="53">
        <v>11004</v>
      </c>
      <c r="E758" s="52">
        <v>295.38</v>
      </c>
    </row>
    <row r="759" spans="1:5" x14ac:dyDescent="0.2">
      <c r="A759" s="53" t="s">
        <v>5837</v>
      </c>
      <c r="B759" s="53" t="s">
        <v>1608</v>
      </c>
      <c r="C759" s="54">
        <v>38452</v>
      </c>
      <c r="D759" s="53">
        <v>11005</v>
      </c>
      <c r="E759" s="52">
        <v>586</v>
      </c>
    </row>
    <row r="760" spans="1:5" x14ac:dyDescent="0.2">
      <c r="A760" s="53" t="s">
        <v>5837</v>
      </c>
      <c r="B760" s="53" t="s">
        <v>5839</v>
      </c>
      <c r="C760" s="54">
        <v>38457</v>
      </c>
      <c r="D760" s="53">
        <v>11006</v>
      </c>
      <c r="E760" s="52">
        <v>329.69</v>
      </c>
    </row>
    <row r="761" spans="1:5" x14ac:dyDescent="0.2">
      <c r="A761" s="53" t="s">
        <v>5837</v>
      </c>
      <c r="B761" s="53" t="s">
        <v>2534</v>
      </c>
      <c r="C761" s="54">
        <v>38455</v>
      </c>
      <c r="D761" s="53">
        <v>11007</v>
      </c>
      <c r="E761" s="52">
        <v>2633.9</v>
      </c>
    </row>
    <row r="762" spans="1:5" x14ac:dyDescent="0.2">
      <c r="A762" s="53" t="s">
        <v>5837</v>
      </c>
      <c r="B762" s="53" t="s">
        <v>1608</v>
      </c>
      <c r="C762" s="54">
        <v>38452</v>
      </c>
      <c r="D762" s="53">
        <v>11009</v>
      </c>
      <c r="E762" s="52">
        <v>616.5</v>
      </c>
    </row>
    <row r="763" spans="1:5" x14ac:dyDescent="0.2">
      <c r="A763" s="53" t="s">
        <v>5837</v>
      </c>
      <c r="B763" s="53" t="s">
        <v>1608</v>
      </c>
      <c r="C763" s="54">
        <v>38463</v>
      </c>
      <c r="D763" s="53">
        <v>11010</v>
      </c>
      <c r="E763" s="52">
        <v>645</v>
      </c>
    </row>
    <row r="764" spans="1:5" x14ac:dyDescent="0.2">
      <c r="A764" s="53" t="s">
        <v>5837</v>
      </c>
      <c r="B764" s="53" t="s">
        <v>5839</v>
      </c>
      <c r="C764" s="54">
        <v>38455</v>
      </c>
      <c r="D764" s="53">
        <v>11011</v>
      </c>
      <c r="E764" s="52">
        <v>933.5</v>
      </c>
    </row>
    <row r="765" spans="1:5" x14ac:dyDescent="0.2">
      <c r="A765" s="53" t="s">
        <v>5837</v>
      </c>
      <c r="B765" s="53" t="s">
        <v>5841</v>
      </c>
      <c r="C765" s="54">
        <v>38459</v>
      </c>
      <c r="D765" s="53">
        <v>11012</v>
      </c>
      <c r="E765" s="52">
        <v>2825.3</v>
      </c>
    </row>
    <row r="766" spans="1:5" x14ac:dyDescent="0.2">
      <c r="A766" s="53" t="s">
        <v>5837</v>
      </c>
      <c r="B766" s="53" t="s">
        <v>1608</v>
      </c>
      <c r="C766" s="54">
        <v>38452</v>
      </c>
      <c r="D766" s="53">
        <v>11013</v>
      </c>
      <c r="E766" s="52">
        <v>361</v>
      </c>
    </row>
    <row r="767" spans="1:5" x14ac:dyDescent="0.2">
      <c r="A767" s="53" t="s">
        <v>5837</v>
      </c>
      <c r="B767" s="53" t="s">
        <v>1608</v>
      </c>
      <c r="C767" s="54">
        <v>38457</v>
      </c>
      <c r="D767" s="53">
        <v>11014</v>
      </c>
      <c r="E767" s="52">
        <v>243.18</v>
      </c>
    </row>
    <row r="768" spans="1:5" x14ac:dyDescent="0.2">
      <c r="A768" s="53" t="s">
        <v>5837</v>
      </c>
      <c r="B768" s="53" t="s">
        <v>1608</v>
      </c>
      <c r="C768" s="54">
        <v>38462</v>
      </c>
      <c r="D768" s="53">
        <v>11015</v>
      </c>
      <c r="E768" s="52">
        <v>622.35</v>
      </c>
    </row>
    <row r="769" spans="1:5" x14ac:dyDescent="0.2">
      <c r="A769" s="53" t="s">
        <v>5835</v>
      </c>
      <c r="B769" s="53" t="s">
        <v>5840</v>
      </c>
      <c r="C769" s="54">
        <v>38455</v>
      </c>
      <c r="D769" s="53">
        <v>11016</v>
      </c>
      <c r="E769" s="52">
        <v>491.5</v>
      </c>
    </row>
    <row r="770" spans="1:5" x14ac:dyDescent="0.2">
      <c r="A770" s="53" t="s">
        <v>5835</v>
      </c>
      <c r="B770" s="53" t="s">
        <v>5840</v>
      </c>
      <c r="C770" s="54">
        <v>38462</v>
      </c>
      <c r="D770" s="53">
        <v>11017</v>
      </c>
      <c r="E770" s="52">
        <v>6750</v>
      </c>
    </row>
    <row r="771" spans="1:5" x14ac:dyDescent="0.2">
      <c r="A771" s="53" t="s">
        <v>5837</v>
      </c>
      <c r="B771" s="53" t="s">
        <v>5838</v>
      </c>
      <c r="C771" s="54">
        <v>38458</v>
      </c>
      <c r="D771" s="53">
        <v>11018</v>
      </c>
      <c r="E771" s="52">
        <v>1575</v>
      </c>
    </row>
    <row r="772" spans="1:5" x14ac:dyDescent="0.2">
      <c r="A772" s="53" t="s">
        <v>5837</v>
      </c>
      <c r="B772" s="53" t="s">
        <v>1608</v>
      </c>
      <c r="C772" s="54">
        <v>38458</v>
      </c>
      <c r="D772" s="53">
        <v>11020</v>
      </c>
      <c r="E772" s="52">
        <v>632.4</v>
      </c>
    </row>
    <row r="773" spans="1:5" x14ac:dyDescent="0.2">
      <c r="A773" s="53" t="s">
        <v>5837</v>
      </c>
      <c r="B773" s="53" t="s">
        <v>5839</v>
      </c>
      <c r="C773" s="54">
        <v>38463</v>
      </c>
      <c r="D773" s="53">
        <v>11021</v>
      </c>
      <c r="E773" s="52">
        <v>6306.24</v>
      </c>
    </row>
    <row r="774" spans="1:5" x14ac:dyDescent="0.2">
      <c r="A774" s="53" t="s">
        <v>5837</v>
      </c>
      <c r="B774" s="53" t="s">
        <v>5841</v>
      </c>
      <c r="C774" s="54">
        <v>38466</v>
      </c>
      <c r="D774" s="53">
        <v>11023</v>
      </c>
      <c r="E774" s="52">
        <v>1500</v>
      </c>
    </row>
    <row r="775" spans="1:5" x14ac:dyDescent="0.2">
      <c r="A775" s="53" t="s">
        <v>5837</v>
      </c>
      <c r="B775" s="53" t="s">
        <v>5838</v>
      </c>
      <c r="C775" s="54">
        <v>38462</v>
      </c>
      <c r="D775" s="53">
        <v>11024</v>
      </c>
      <c r="E775" s="52">
        <v>1966.81</v>
      </c>
    </row>
    <row r="776" spans="1:5" x14ac:dyDescent="0.2">
      <c r="A776" s="53" t="s">
        <v>5835</v>
      </c>
      <c r="B776" s="53" t="s">
        <v>5836</v>
      </c>
      <c r="C776" s="54">
        <v>38466</v>
      </c>
      <c r="D776" s="53">
        <v>11025</v>
      </c>
      <c r="E776" s="52">
        <v>270</v>
      </c>
    </row>
    <row r="777" spans="1:5" x14ac:dyDescent="0.2">
      <c r="A777" s="53" t="s">
        <v>5837</v>
      </c>
      <c r="B777" s="53" t="s">
        <v>5838</v>
      </c>
      <c r="C777" s="54">
        <v>38470</v>
      </c>
      <c r="D777" s="53">
        <v>11026</v>
      </c>
      <c r="E777" s="52">
        <v>1030</v>
      </c>
    </row>
    <row r="778" spans="1:5" x14ac:dyDescent="0.2">
      <c r="A778" s="53" t="s">
        <v>5837</v>
      </c>
      <c r="B778" s="53" t="s">
        <v>5841</v>
      </c>
      <c r="C778" s="54">
        <v>38462</v>
      </c>
      <c r="D778" s="53">
        <v>11027</v>
      </c>
      <c r="E778" s="52">
        <v>877.72</v>
      </c>
    </row>
    <row r="779" spans="1:5" x14ac:dyDescent="0.2">
      <c r="A779" s="53" t="s">
        <v>5837</v>
      </c>
      <c r="B779" s="53" t="s">
        <v>1608</v>
      </c>
      <c r="C779" s="54">
        <v>38464</v>
      </c>
      <c r="D779" s="53">
        <v>11028</v>
      </c>
      <c r="E779" s="52">
        <v>2160</v>
      </c>
    </row>
    <row r="780" spans="1:5" x14ac:dyDescent="0.2">
      <c r="A780" s="53" t="s">
        <v>5837</v>
      </c>
      <c r="B780" s="53" t="s">
        <v>5838</v>
      </c>
      <c r="C780" s="54">
        <v>38469</v>
      </c>
      <c r="D780" s="53">
        <v>11029</v>
      </c>
      <c r="E780" s="52">
        <v>1286.8</v>
      </c>
    </row>
    <row r="781" spans="1:5" x14ac:dyDescent="0.2">
      <c r="A781" s="53" t="s">
        <v>5835</v>
      </c>
      <c r="B781" s="53" t="s">
        <v>2324</v>
      </c>
      <c r="C781" s="54">
        <v>38469</v>
      </c>
      <c r="D781" s="53">
        <v>11030</v>
      </c>
      <c r="E781" s="52">
        <v>12615.05</v>
      </c>
    </row>
    <row r="782" spans="1:5" x14ac:dyDescent="0.2">
      <c r="A782" s="53" t="s">
        <v>5835</v>
      </c>
      <c r="B782" s="53" t="s">
        <v>5836</v>
      </c>
      <c r="C782" s="54">
        <v>38466</v>
      </c>
      <c r="D782" s="53">
        <v>11031</v>
      </c>
      <c r="E782" s="52">
        <v>2393.5</v>
      </c>
    </row>
    <row r="783" spans="1:5" x14ac:dyDescent="0.2">
      <c r="A783" s="53" t="s">
        <v>5837</v>
      </c>
      <c r="B783" s="53" t="s">
        <v>1608</v>
      </c>
      <c r="C783" s="54">
        <v>38465</v>
      </c>
      <c r="D783" s="53">
        <v>11032</v>
      </c>
      <c r="E783" s="52">
        <v>8902.5</v>
      </c>
    </row>
    <row r="784" spans="1:5" x14ac:dyDescent="0.2">
      <c r="A784" s="53" t="s">
        <v>5835</v>
      </c>
      <c r="B784" s="53" t="s">
        <v>2324</v>
      </c>
      <c r="C784" s="54">
        <v>38465</v>
      </c>
      <c r="D784" s="53">
        <v>11033</v>
      </c>
      <c r="E784" s="52">
        <v>3232.8</v>
      </c>
    </row>
    <row r="785" spans="1:5" x14ac:dyDescent="0.2">
      <c r="A785" s="53" t="s">
        <v>5837</v>
      </c>
      <c r="B785" s="53" t="s">
        <v>2534</v>
      </c>
      <c r="C785" s="54">
        <v>38469</v>
      </c>
      <c r="D785" s="53">
        <v>11034</v>
      </c>
      <c r="E785" s="52">
        <v>539.4</v>
      </c>
    </row>
    <row r="786" spans="1:5" x14ac:dyDescent="0.2">
      <c r="A786" s="53" t="s">
        <v>5837</v>
      </c>
      <c r="B786" s="53" t="s">
        <v>1608</v>
      </c>
      <c r="C786" s="54">
        <v>38466</v>
      </c>
      <c r="D786" s="53">
        <v>11035</v>
      </c>
      <c r="E786" s="52">
        <v>1754.5</v>
      </c>
    </row>
    <row r="787" spans="1:5" x14ac:dyDescent="0.2">
      <c r="A787" s="53" t="s">
        <v>5837</v>
      </c>
      <c r="B787" s="53" t="s">
        <v>2534</v>
      </c>
      <c r="C787" s="54">
        <v>38464</v>
      </c>
      <c r="D787" s="53">
        <v>11036</v>
      </c>
      <c r="E787" s="52">
        <v>1692</v>
      </c>
    </row>
    <row r="788" spans="1:5" x14ac:dyDescent="0.2">
      <c r="A788" s="53" t="s">
        <v>5835</v>
      </c>
      <c r="B788" s="53" t="s">
        <v>2324</v>
      </c>
      <c r="C788" s="54">
        <v>38469</v>
      </c>
      <c r="D788" s="53">
        <v>11037</v>
      </c>
      <c r="E788" s="52">
        <v>60</v>
      </c>
    </row>
    <row r="789" spans="1:5" x14ac:dyDescent="0.2">
      <c r="A789" s="53" t="s">
        <v>5837</v>
      </c>
      <c r="B789" s="53" t="s">
        <v>5841</v>
      </c>
      <c r="C789" s="54">
        <v>38472</v>
      </c>
      <c r="D789" s="53">
        <v>11038</v>
      </c>
      <c r="E789" s="52">
        <v>732.6</v>
      </c>
    </row>
    <row r="790" spans="1:5" x14ac:dyDescent="0.2">
      <c r="A790" s="53" t="s">
        <v>5837</v>
      </c>
      <c r="B790" s="53" t="s">
        <v>5839</v>
      </c>
      <c r="C790" s="54">
        <v>38470</v>
      </c>
      <c r="D790" s="53">
        <v>11041</v>
      </c>
      <c r="E790" s="52">
        <v>1773</v>
      </c>
    </row>
    <row r="791" spans="1:5" x14ac:dyDescent="0.2">
      <c r="A791" s="53" t="s">
        <v>5837</v>
      </c>
      <c r="B791" s="53" t="s">
        <v>1608</v>
      </c>
      <c r="C791" s="54">
        <v>38473</v>
      </c>
      <c r="D791" s="53">
        <v>11042</v>
      </c>
      <c r="E791" s="52">
        <v>405.75</v>
      </c>
    </row>
    <row r="792" spans="1:5" x14ac:dyDescent="0.2">
      <c r="A792" s="53" t="s">
        <v>5835</v>
      </c>
      <c r="B792" s="53" t="s">
        <v>1094</v>
      </c>
      <c r="C792" s="54">
        <v>38471</v>
      </c>
      <c r="D792" s="53">
        <v>11043</v>
      </c>
      <c r="E792" s="52">
        <v>210</v>
      </c>
    </row>
    <row r="793" spans="1:5" x14ac:dyDescent="0.2">
      <c r="A793" s="53" t="s">
        <v>5837</v>
      </c>
      <c r="B793" s="53" t="s">
        <v>5838</v>
      </c>
      <c r="C793" s="54">
        <v>38473</v>
      </c>
      <c r="D793" s="53">
        <v>11044</v>
      </c>
      <c r="E793" s="52">
        <v>591.6</v>
      </c>
    </row>
    <row r="794" spans="1:5" x14ac:dyDescent="0.2">
      <c r="A794" s="53" t="s">
        <v>5837</v>
      </c>
      <c r="B794" s="53" t="s">
        <v>2534</v>
      </c>
      <c r="C794" s="54">
        <v>38466</v>
      </c>
      <c r="D794" s="53">
        <v>11046</v>
      </c>
      <c r="E794" s="52">
        <v>1485.8</v>
      </c>
    </row>
    <row r="795" spans="1:5" x14ac:dyDescent="0.2">
      <c r="A795" s="53" t="s">
        <v>5835</v>
      </c>
      <c r="B795" s="53" t="s">
        <v>2324</v>
      </c>
      <c r="C795" s="54">
        <v>38473</v>
      </c>
      <c r="D795" s="53">
        <v>11047</v>
      </c>
      <c r="E795" s="52">
        <v>817.87</v>
      </c>
    </row>
    <row r="796" spans="1:5" x14ac:dyDescent="0.2">
      <c r="A796" s="53" t="s">
        <v>5835</v>
      </c>
      <c r="B796" s="53" t="s">
        <v>2324</v>
      </c>
      <c r="C796" s="54">
        <v>38472</v>
      </c>
      <c r="D796" s="53">
        <v>11048</v>
      </c>
      <c r="E796" s="52">
        <v>525</v>
      </c>
    </row>
    <row r="797" spans="1:5" x14ac:dyDescent="0.2">
      <c r="A797" s="53" t="s">
        <v>5837</v>
      </c>
      <c r="B797" s="53" t="s">
        <v>5839</v>
      </c>
      <c r="C797" s="54">
        <v>38473</v>
      </c>
      <c r="D797" s="53">
        <v>11052</v>
      </c>
      <c r="E797" s="52">
        <v>1332</v>
      </c>
    </row>
    <row r="798" spans="1:5" x14ac:dyDescent="0.2">
      <c r="A798" s="53" t="s">
        <v>5837</v>
      </c>
      <c r="B798" s="53" t="s">
        <v>1608</v>
      </c>
      <c r="C798" s="54">
        <v>38471</v>
      </c>
      <c r="D798" s="53">
        <v>11053</v>
      </c>
      <c r="E798" s="52">
        <v>3055</v>
      </c>
    </row>
    <row r="799" spans="1:5" x14ac:dyDescent="0.2">
      <c r="A799" s="53" t="s">
        <v>5837</v>
      </c>
      <c r="B799" s="53" t="s">
        <v>2534</v>
      </c>
      <c r="C799" s="54">
        <v>38473</v>
      </c>
      <c r="D799" s="53">
        <v>11056</v>
      </c>
      <c r="E799" s="52">
        <v>3740</v>
      </c>
    </row>
    <row r="800" spans="1:5" x14ac:dyDescent="0.2">
      <c r="A800" s="53" t="s">
        <v>5837</v>
      </c>
      <c r="B800" s="53" t="s">
        <v>5839</v>
      </c>
      <c r="C800" s="54">
        <v>38473</v>
      </c>
      <c r="D800" s="53">
        <v>11057</v>
      </c>
      <c r="E800" s="52">
        <v>45</v>
      </c>
    </row>
  </sheetData>
  <conditionalFormatting sqref="E1:E1048576">
    <cfRule type="expression" dxfId="1" priority="1">
      <formula>A2="USA"</formula>
    </cfRule>
    <cfRule type="expression" dxfId="0" priority="2">
      <formula>A2="UK"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I2" sqref="I2"/>
    </sheetView>
  </sheetViews>
  <sheetFormatPr defaultRowHeight="15" x14ac:dyDescent="0.25"/>
  <cols>
    <col min="1" max="1" width="19.7109375" bestFit="1" customWidth="1"/>
    <col min="2" max="2" width="11.7109375" bestFit="1" customWidth="1"/>
    <col min="3" max="3" width="12.5703125" bestFit="1" customWidth="1"/>
    <col min="4" max="4" width="9" bestFit="1" customWidth="1"/>
    <col min="5" max="5" width="10.28515625" bestFit="1" customWidth="1"/>
    <col min="6" max="6" width="10.5703125" bestFit="1" customWidth="1"/>
    <col min="7" max="7" width="11.140625" bestFit="1" customWidth="1"/>
    <col min="8" max="8" width="10.140625" style="4" hidden="1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24</v>
      </c>
      <c r="I1" s="2" t="s">
        <v>24</v>
      </c>
    </row>
    <row r="2" spans="1:9" x14ac:dyDescent="0.25">
      <c r="A2" s="1" t="s">
        <v>8</v>
      </c>
      <c r="B2" s="4">
        <v>923</v>
      </c>
      <c r="C2" s="4">
        <v>2006</v>
      </c>
      <c r="D2" s="4">
        <v>652</v>
      </c>
      <c r="E2" s="4">
        <v>543</v>
      </c>
      <c r="F2" s="4">
        <v>3029</v>
      </c>
      <c r="G2" s="4">
        <f t="shared" ref="G2:G17" si="0">SUM(B2:F2)</f>
        <v>7153</v>
      </c>
      <c r="H2" s="4">
        <f>IF(G2&lt;3000,G2,IF(G2&lt;5000,3000+(G2-3000)*50%,4000+(G2-5000)*25%))</f>
        <v>4538.25</v>
      </c>
    </row>
    <row r="3" spans="1:9" x14ac:dyDescent="0.25">
      <c r="A3" s="1" t="s">
        <v>9</v>
      </c>
      <c r="B3" s="4">
        <v>600</v>
      </c>
      <c r="C3" s="4">
        <v>1540</v>
      </c>
      <c r="D3" s="4">
        <v>300</v>
      </c>
      <c r="E3" s="4">
        <v>450</v>
      </c>
      <c r="F3" s="4">
        <v>2000</v>
      </c>
      <c r="G3" s="4">
        <f t="shared" si="0"/>
        <v>4890</v>
      </c>
      <c r="H3" s="4">
        <f t="shared" ref="H3:H17" si="1">IF(G3&lt;3000,G3,IF(G3&lt;5000,3000+(G3-3000)*50%,4000+(G3-5000)*25%))</f>
        <v>3945</v>
      </c>
    </row>
    <row r="4" spans="1:9" x14ac:dyDescent="0.25">
      <c r="A4" s="1" t="s">
        <v>10</v>
      </c>
      <c r="B4" s="4">
        <v>540</v>
      </c>
      <c r="C4" s="4">
        <v>1200</v>
      </c>
      <c r="D4" s="4">
        <v>250</v>
      </c>
      <c r="E4" s="4">
        <v>375</v>
      </c>
      <c r="F4" s="4">
        <v>1500</v>
      </c>
      <c r="G4" s="4">
        <f t="shared" si="0"/>
        <v>3865</v>
      </c>
      <c r="H4" s="4">
        <f t="shared" si="1"/>
        <v>3432.5</v>
      </c>
    </row>
    <row r="5" spans="1:9" x14ac:dyDescent="0.25">
      <c r="A5" s="1" t="s">
        <v>11</v>
      </c>
      <c r="B5" s="4">
        <v>600</v>
      </c>
      <c r="C5" s="4">
        <v>1252</v>
      </c>
      <c r="D5" s="4">
        <v>220</v>
      </c>
      <c r="E5" s="4">
        <v>300</v>
      </c>
      <c r="F5" s="4">
        <v>1105</v>
      </c>
      <c r="G5" s="4">
        <f t="shared" si="0"/>
        <v>3477</v>
      </c>
      <c r="H5" s="4">
        <f t="shared" si="1"/>
        <v>3238.5</v>
      </c>
    </row>
    <row r="6" spans="1:9" x14ac:dyDescent="0.25">
      <c r="A6" s="1" t="s">
        <v>12</v>
      </c>
      <c r="B6" s="4">
        <v>460</v>
      </c>
      <c r="C6" s="4">
        <v>1005</v>
      </c>
      <c r="D6" s="4">
        <v>326</v>
      </c>
      <c r="E6" s="4">
        <v>200</v>
      </c>
      <c r="F6" s="4">
        <v>954</v>
      </c>
      <c r="G6" s="4">
        <f t="shared" si="0"/>
        <v>2945</v>
      </c>
      <c r="H6" s="4">
        <f t="shared" si="1"/>
        <v>2945</v>
      </c>
    </row>
    <row r="7" spans="1:9" x14ac:dyDescent="0.25">
      <c r="A7" s="1" t="s">
        <v>13</v>
      </c>
      <c r="B7" s="4">
        <v>800</v>
      </c>
      <c r="C7" s="4">
        <v>2890</v>
      </c>
      <c r="D7" s="4">
        <v>820</v>
      </c>
      <c r="E7" s="4">
        <v>560</v>
      </c>
      <c r="F7" s="4">
        <v>2500</v>
      </c>
      <c r="G7" s="4">
        <f t="shared" si="0"/>
        <v>7570</v>
      </c>
      <c r="H7" s="4">
        <f t="shared" si="1"/>
        <v>4642.5</v>
      </c>
    </row>
    <row r="8" spans="1:9" x14ac:dyDescent="0.25">
      <c r="A8" s="1" t="s">
        <v>14</v>
      </c>
      <c r="B8" s="4">
        <v>400</v>
      </c>
      <c r="C8" s="4">
        <v>800</v>
      </c>
      <c r="D8" s="4">
        <v>130</v>
      </c>
      <c r="E8" s="4">
        <v>200</v>
      </c>
      <c r="F8" s="4">
        <v>600</v>
      </c>
      <c r="G8" s="4">
        <f t="shared" si="0"/>
        <v>2130</v>
      </c>
      <c r="H8" s="4">
        <f t="shared" si="1"/>
        <v>2130</v>
      </c>
    </row>
    <row r="9" spans="1:9" x14ac:dyDescent="0.25">
      <c r="A9" s="1" t="s">
        <v>15</v>
      </c>
      <c r="B9" s="4">
        <v>300</v>
      </c>
      <c r="C9" s="4">
        <v>450</v>
      </c>
      <c r="D9" s="4">
        <v>112</v>
      </c>
      <c r="E9" s="4">
        <v>100</v>
      </c>
      <c r="F9" s="4">
        <v>500</v>
      </c>
      <c r="G9" s="4">
        <f t="shared" si="0"/>
        <v>1462</v>
      </c>
      <c r="H9" s="4">
        <f t="shared" si="1"/>
        <v>1462</v>
      </c>
    </row>
    <row r="10" spans="1:9" x14ac:dyDescent="0.25">
      <c r="A10" s="1" t="s">
        <v>16</v>
      </c>
      <c r="B10" s="4">
        <v>825</v>
      </c>
      <c r="C10" s="4">
        <v>1600</v>
      </c>
      <c r="D10" s="4">
        <v>430</v>
      </c>
      <c r="E10" s="4">
        <v>255</v>
      </c>
      <c r="F10" s="4">
        <v>3250</v>
      </c>
      <c r="G10" s="4">
        <f t="shared" si="0"/>
        <v>6360</v>
      </c>
      <c r="H10" s="4">
        <f t="shared" si="1"/>
        <v>4340</v>
      </c>
    </row>
    <row r="11" spans="1:9" x14ac:dyDescent="0.25">
      <c r="A11" s="1" t="s">
        <v>17</v>
      </c>
      <c r="B11" s="4">
        <v>325</v>
      </c>
      <c r="C11" s="4">
        <v>642</v>
      </c>
      <c r="D11" s="4">
        <v>100</v>
      </c>
      <c r="E11" s="4">
        <v>230</v>
      </c>
      <c r="F11" s="4">
        <v>860</v>
      </c>
      <c r="G11" s="4">
        <f t="shared" si="0"/>
        <v>2157</v>
      </c>
      <c r="H11" s="4">
        <f t="shared" si="1"/>
        <v>2157</v>
      </c>
    </row>
    <row r="12" spans="1:9" x14ac:dyDescent="0.25">
      <c r="A12" s="1" t="s">
        <v>18</v>
      </c>
      <c r="B12" s="4">
        <v>800</v>
      </c>
      <c r="C12" s="4">
        <v>1850</v>
      </c>
      <c r="D12" s="4">
        <v>512</v>
      </c>
      <c r="E12" s="4">
        <v>610</v>
      </c>
      <c r="F12" s="4">
        <v>2950</v>
      </c>
      <c r="G12" s="4">
        <f t="shared" si="0"/>
        <v>6722</v>
      </c>
      <c r="H12" s="4">
        <f t="shared" si="1"/>
        <v>4430.5</v>
      </c>
    </row>
    <row r="13" spans="1:9" x14ac:dyDescent="0.25">
      <c r="A13" s="1" t="s">
        <v>19</v>
      </c>
      <c r="B13" s="4">
        <v>200</v>
      </c>
      <c r="C13" s="4">
        <v>0</v>
      </c>
      <c r="D13" s="4">
        <v>0</v>
      </c>
      <c r="E13" s="4">
        <v>340</v>
      </c>
      <c r="F13" s="4">
        <v>250</v>
      </c>
      <c r="G13" s="4">
        <f t="shared" si="0"/>
        <v>790</v>
      </c>
      <c r="H13" s="4">
        <f t="shared" si="1"/>
        <v>790</v>
      </c>
    </row>
    <row r="14" spans="1:9" x14ac:dyDescent="0.25">
      <c r="A14" s="1" t="s">
        <v>20</v>
      </c>
      <c r="B14" s="4">
        <v>1050</v>
      </c>
      <c r="C14" s="4">
        <v>3560</v>
      </c>
      <c r="D14" s="4">
        <v>350</v>
      </c>
      <c r="E14" s="4">
        <v>645</v>
      </c>
      <c r="F14" s="4">
        <v>3725</v>
      </c>
      <c r="G14" s="4">
        <f t="shared" si="0"/>
        <v>9330</v>
      </c>
      <c r="H14" s="4">
        <f t="shared" si="1"/>
        <v>5082.5</v>
      </c>
    </row>
    <row r="15" spans="1:9" x14ac:dyDescent="0.25">
      <c r="A15" s="1" t="s">
        <v>21</v>
      </c>
      <c r="B15" s="4">
        <v>825</v>
      </c>
      <c r="C15" s="4">
        <v>1643</v>
      </c>
      <c r="D15" s="4">
        <v>400</v>
      </c>
      <c r="E15" s="4">
        <v>575</v>
      </c>
      <c r="F15" s="4">
        <v>3200</v>
      </c>
      <c r="G15" s="4">
        <f t="shared" si="0"/>
        <v>6643</v>
      </c>
      <c r="H15" s="4">
        <f t="shared" si="1"/>
        <v>4410.75</v>
      </c>
    </row>
    <row r="16" spans="1:9" x14ac:dyDescent="0.25">
      <c r="A16" s="1" t="s">
        <v>22</v>
      </c>
      <c r="B16" s="4">
        <v>125</v>
      </c>
      <c r="C16" s="4">
        <v>256</v>
      </c>
      <c r="D16" s="4">
        <v>20</v>
      </c>
      <c r="E16" s="4">
        <v>200</v>
      </c>
      <c r="F16" s="4">
        <v>250</v>
      </c>
      <c r="G16" s="4">
        <f t="shared" si="0"/>
        <v>851</v>
      </c>
      <c r="H16" s="4">
        <f t="shared" si="1"/>
        <v>851</v>
      </c>
    </row>
    <row r="17" spans="1:8" x14ac:dyDescent="0.25">
      <c r="A17" s="1" t="s">
        <v>23</v>
      </c>
      <c r="B17" s="4">
        <v>675</v>
      </c>
      <c r="C17" s="4">
        <v>1200</v>
      </c>
      <c r="D17" s="4">
        <v>200</v>
      </c>
      <c r="E17" s="4">
        <v>575</v>
      </c>
      <c r="F17" s="4">
        <v>1750</v>
      </c>
      <c r="G17" s="4">
        <f t="shared" si="0"/>
        <v>4400</v>
      </c>
      <c r="H17" s="4">
        <f t="shared" si="1"/>
        <v>3700</v>
      </c>
    </row>
    <row r="18" spans="1:8" x14ac:dyDescent="0.25">
      <c r="A18" s="6"/>
      <c r="B18" s="6"/>
      <c r="C18" s="6"/>
      <c r="D18" s="6"/>
      <c r="E18" s="6"/>
    </row>
    <row r="19" spans="1:8" x14ac:dyDescent="0.25">
      <c r="A19" s="7" t="s">
        <v>25</v>
      </c>
      <c r="B19" s="6"/>
      <c r="C19" s="6"/>
      <c r="D19" s="6"/>
      <c r="E19" s="6"/>
    </row>
    <row r="20" spans="1:8" s="10" customFormat="1" x14ac:dyDescent="0.25">
      <c r="A20" s="8" t="s">
        <v>26</v>
      </c>
      <c r="B20" s="9"/>
      <c r="C20" s="9"/>
      <c r="D20" s="9"/>
      <c r="E20" s="9"/>
      <c r="H20" s="4"/>
    </row>
    <row r="21" spans="1:8" s="10" customFormat="1" x14ac:dyDescent="0.25">
      <c r="A21" s="8" t="s">
        <v>27</v>
      </c>
      <c r="B21" s="9"/>
      <c r="C21" s="9"/>
      <c r="D21" s="9"/>
      <c r="E21" s="9"/>
      <c r="H21" s="4"/>
    </row>
    <row r="22" spans="1:8" s="10" customFormat="1" x14ac:dyDescent="0.25">
      <c r="A22" s="6" t="s">
        <v>28</v>
      </c>
      <c r="B22" s="9"/>
      <c r="C22" s="9"/>
      <c r="D22" s="9"/>
      <c r="E22" s="9"/>
      <c r="H22" s="4"/>
    </row>
    <row r="23" spans="1:8" s="11" customFormat="1" x14ac:dyDescent="0.25">
      <c r="A23" s="7" t="s">
        <v>29</v>
      </c>
      <c r="B23" s="7"/>
      <c r="C23" s="7"/>
      <c r="D23" s="7"/>
      <c r="E23" s="7"/>
      <c r="H23" s="12"/>
    </row>
    <row r="24" spans="1:8" s="10" customFormat="1" x14ac:dyDescent="0.25">
      <c r="A24" s="6" t="s">
        <v>30</v>
      </c>
      <c r="B24" s="9"/>
      <c r="C24" s="9"/>
      <c r="D24" s="9"/>
      <c r="E24" s="9"/>
      <c r="H24" s="4"/>
    </row>
    <row r="25" spans="1:8" s="10" customFormat="1" x14ac:dyDescent="0.25">
      <c r="A25" s="6" t="s">
        <v>31</v>
      </c>
      <c r="H25" s="4"/>
    </row>
    <row r="26" spans="1:8" x14ac:dyDescent="0.25">
      <c r="A26" s="6" t="s">
        <v>32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I30"/>
  <sheetViews>
    <sheetView showGridLines="0" workbookViewId="0">
      <selection activeCell="I4" sqref="I4"/>
    </sheetView>
  </sheetViews>
  <sheetFormatPr defaultColWidth="8.85546875" defaultRowHeight="30" customHeight="1" x14ac:dyDescent="0.25"/>
  <cols>
    <col min="1" max="1" width="24.5703125" style="13" customWidth="1"/>
    <col min="2" max="2" width="17.85546875" style="13" customWidth="1"/>
    <col min="3" max="3" width="15.5703125" style="13" customWidth="1"/>
    <col min="4" max="4" width="7" style="13" customWidth="1"/>
    <col min="5" max="5" width="13.28515625" style="13" customWidth="1"/>
    <col min="6" max="6" width="21.28515625" style="13" customWidth="1"/>
    <col min="7" max="7" width="19.85546875" style="15" bestFit="1" customWidth="1"/>
    <col min="8" max="8" width="19.85546875" style="33" bestFit="1" customWidth="1"/>
    <col min="9" max="9" width="15.140625" style="13" customWidth="1"/>
    <col min="10" max="16384" width="8.85546875" style="13"/>
  </cols>
  <sheetData>
    <row r="1" spans="1:9" ht="52.5" customHeight="1" x14ac:dyDescent="0.25">
      <c r="A1" s="14" t="s">
        <v>82</v>
      </c>
    </row>
    <row r="2" spans="1:9" ht="35.1" customHeight="1" thickBot="1" x14ac:dyDescent="0.3">
      <c r="A2" s="40" t="s">
        <v>83</v>
      </c>
      <c r="B2" s="39"/>
      <c r="C2" s="39"/>
    </row>
    <row r="3" spans="1:9" ht="30" customHeight="1" thickTop="1" x14ac:dyDescent="0.25">
      <c r="A3" s="16" t="s">
        <v>33</v>
      </c>
      <c r="B3" s="17" t="s">
        <v>34</v>
      </c>
      <c r="C3" s="17" t="s">
        <v>35</v>
      </c>
      <c r="D3" s="17" t="s">
        <v>36</v>
      </c>
      <c r="E3" s="17" t="s">
        <v>37</v>
      </c>
      <c r="F3" s="17" t="s">
        <v>38</v>
      </c>
      <c r="G3" s="32" t="s">
        <v>84</v>
      </c>
      <c r="H3" s="34" t="s">
        <v>85</v>
      </c>
      <c r="I3" s="34" t="s">
        <v>86</v>
      </c>
    </row>
    <row r="4" spans="1:9" ht="30" customHeight="1" x14ac:dyDescent="0.25">
      <c r="A4" s="18" t="s">
        <v>39</v>
      </c>
      <c r="B4" s="18" t="s">
        <v>40</v>
      </c>
      <c r="C4" s="19">
        <v>1</v>
      </c>
      <c r="D4" s="20" t="s">
        <v>41</v>
      </c>
      <c r="E4" s="21">
        <v>3.99</v>
      </c>
      <c r="F4" s="21">
        <f>C4*E4</f>
        <v>3.99</v>
      </c>
      <c r="G4" s="22"/>
      <c r="H4" s="35"/>
      <c r="I4" s="35"/>
    </row>
    <row r="5" spans="1:9" ht="30" customHeight="1" x14ac:dyDescent="0.25">
      <c r="A5" s="23" t="s">
        <v>39</v>
      </c>
      <c r="B5" s="23" t="s">
        <v>42</v>
      </c>
      <c r="C5" s="24">
        <v>2</v>
      </c>
      <c r="D5" s="25" t="s">
        <v>43</v>
      </c>
      <c r="E5" s="26">
        <v>1.99</v>
      </c>
      <c r="F5" s="26">
        <f t="shared" ref="F5:F30" si="0">C5*E5</f>
        <v>3.98</v>
      </c>
      <c r="G5" s="27"/>
      <c r="H5" s="36"/>
      <c r="I5" s="36"/>
    </row>
    <row r="6" spans="1:9" ht="30" customHeight="1" x14ac:dyDescent="0.25">
      <c r="A6" s="28" t="s">
        <v>39</v>
      </c>
      <c r="B6" s="28" t="s">
        <v>44</v>
      </c>
      <c r="C6" s="29">
        <v>3</v>
      </c>
      <c r="D6" s="20" t="s">
        <v>43</v>
      </c>
      <c r="E6" s="30">
        <v>0.49</v>
      </c>
      <c r="F6" s="21">
        <f t="shared" si="0"/>
        <v>1.47</v>
      </c>
      <c r="G6" s="31"/>
      <c r="H6" s="37"/>
      <c r="I6" s="37"/>
    </row>
    <row r="7" spans="1:9" ht="30" customHeight="1" x14ac:dyDescent="0.25">
      <c r="A7" s="23" t="s">
        <v>39</v>
      </c>
      <c r="B7" s="23" t="s">
        <v>45</v>
      </c>
      <c r="C7" s="24">
        <v>1</v>
      </c>
      <c r="D7" s="25" t="s">
        <v>46</v>
      </c>
      <c r="E7" s="26">
        <v>1.29</v>
      </c>
      <c r="F7" s="26">
        <f t="shared" si="0"/>
        <v>1.29</v>
      </c>
      <c r="G7" s="27"/>
      <c r="H7" s="36"/>
      <c r="I7" s="36"/>
    </row>
    <row r="8" spans="1:9" ht="30" customHeight="1" x14ac:dyDescent="0.25">
      <c r="A8" s="28" t="s">
        <v>39</v>
      </c>
      <c r="B8" s="28" t="s">
        <v>47</v>
      </c>
      <c r="C8" s="29">
        <v>2</v>
      </c>
      <c r="D8" s="20" t="s">
        <v>43</v>
      </c>
      <c r="E8" s="30">
        <v>0.99</v>
      </c>
      <c r="F8" s="21">
        <f t="shared" si="0"/>
        <v>1.98</v>
      </c>
      <c r="G8" s="31"/>
      <c r="H8" s="37"/>
      <c r="I8" s="37"/>
    </row>
    <row r="9" spans="1:9" ht="30" customHeight="1" x14ac:dyDescent="0.25">
      <c r="A9" s="38" t="s">
        <v>48</v>
      </c>
      <c r="B9" s="23" t="s">
        <v>49</v>
      </c>
      <c r="C9" s="24">
        <v>1.5</v>
      </c>
      <c r="D9" s="25" t="s">
        <v>50</v>
      </c>
      <c r="E9" s="26">
        <v>2.99</v>
      </c>
      <c r="F9" s="26">
        <f t="shared" si="0"/>
        <v>4.4850000000000003</v>
      </c>
      <c r="G9" s="22"/>
      <c r="H9" s="35"/>
      <c r="I9" s="35"/>
    </row>
    <row r="10" spans="1:9" ht="30" customHeight="1" x14ac:dyDescent="0.25">
      <c r="A10" s="41" t="s">
        <v>48</v>
      </c>
      <c r="B10" s="28" t="s">
        <v>51</v>
      </c>
      <c r="C10" s="29">
        <v>1</v>
      </c>
      <c r="D10" s="20" t="s">
        <v>43</v>
      </c>
      <c r="E10" s="30">
        <v>5.99</v>
      </c>
      <c r="F10" s="21">
        <f t="shared" si="0"/>
        <v>5.99</v>
      </c>
      <c r="G10" s="31"/>
      <c r="H10" s="37"/>
      <c r="I10" s="37"/>
    </row>
    <row r="11" spans="1:9" ht="30" customHeight="1" x14ac:dyDescent="0.25">
      <c r="A11" s="38" t="s">
        <v>48</v>
      </c>
      <c r="B11" s="23" t="s">
        <v>52</v>
      </c>
      <c r="C11" s="24">
        <v>2</v>
      </c>
      <c r="D11" s="25" t="s">
        <v>53</v>
      </c>
      <c r="E11" s="26">
        <v>1.29</v>
      </c>
      <c r="F11" s="26">
        <f t="shared" si="0"/>
        <v>2.58</v>
      </c>
      <c r="G11" s="27"/>
      <c r="H11" s="36"/>
      <c r="I11" s="36"/>
    </row>
    <row r="12" spans="1:9" ht="30" customHeight="1" x14ac:dyDescent="0.25">
      <c r="A12" s="41" t="s">
        <v>48</v>
      </c>
      <c r="B12" s="28" t="s">
        <v>54</v>
      </c>
      <c r="C12" s="29">
        <v>1</v>
      </c>
      <c r="D12" s="20" t="s">
        <v>43</v>
      </c>
      <c r="E12" s="30">
        <v>4.99</v>
      </c>
      <c r="F12" s="21">
        <f t="shared" si="0"/>
        <v>4.99</v>
      </c>
      <c r="G12" s="31"/>
      <c r="H12" s="37"/>
      <c r="I12" s="37"/>
    </row>
    <row r="13" spans="1:9" ht="30" customHeight="1" x14ac:dyDescent="0.25">
      <c r="A13" s="23" t="s">
        <v>55</v>
      </c>
      <c r="B13" s="23" t="s">
        <v>56</v>
      </c>
      <c r="C13" s="24">
        <v>3</v>
      </c>
      <c r="D13" s="25" t="s">
        <v>43</v>
      </c>
      <c r="E13" s="26">
        <v>4.99</v>
      </c>
      <c r="F13" s="26">
        <f t="shared" si="0"/>
        <v>14.97</v>
      </c>
      <c r="G13" s="22"/>
      <c r="H13" s="35"/>
      <c r="I13" s="35"/>
    </row>
    <row r="14" spans="1:9" ht="30" customHeight="1" x14ac:dyDescent="0.25">
      <c r="A14" s="28" t="s">
        <v>55</v>
      </c>
      <c r="B14" s="28" t="s">
        <v>57</v>
      </c>
      <c r="C14" s="29">
        <v>4</v>
      </c>
      <c r="D14" s="20" t="s">
        <v>43</v>
      </c>
      <c r="E14" s="30">
        <v>3.99</v>
      </c>
      <c r="F14" s="21">
        <f t="shared" si="0"/>
        <v>15.96</v>
      </c>
      <c r="G14" s="31"/>
      <c r="H14" s="37"/>
      <c r="I14" s="37"/>
    </row>
    <row r="15" spans="1:9" ht="30" customHeight="1" x14ac:dyDescent="0.25">
      <c r="A15" s="23" t="s">
        <v>55</v>
      </c>
      <c r="B15" s="23" t="s">
        <v>58</v>
      </c>
      <c r="C15" s="24">
        <v>2</v>
      </c>
      <c r="D15" s="25" t="s">
        <v>43</v>
      </c>
      <c r="E15" s="26">
        <v>3.99</v>
      </c>
      <c r="F15" s="26">
        <f t="shared" si="0"/>
        <v>7.98</v>
      </c>
      <c r="G15" s="27"/>
      <c r="H15" s="36"/>
      <c r="I15" s="36"/>
    </row>
    <row r="16" spans="1:9" ht="30" customHeight="1" x14ac:dyDescent="0.25">
      <c r="A16" s="28" t="s">
        <v>59</v>
      </c>
      <c r="B16" s="28" t="s">
        <v>60</v>
      </c>
      <c r="C16" s="29">
        <v>2</v>
      </c>
      <c r="D16" s="20" t="s">
        <v>53</v>
      </c>
      <c r="E16" s="30">
        <v>3.49</v>
      </c>
      <c r="F16" s="21">
        <f t="shared" si="0"/>
        <v>6.98</v>
      </c>
      <c r="G16" s="22"/>
      <c r="H16" s="35"/>
      <c r="I16" s="35"/>
    </row>
    <row r="17" spans="1:9" ht="30" customHeight="1" x14ac:dyDescent="0.25">
      <c r="A17" s="23" t="s">
        <v>59</v>
      </c>
      <c r="B17" s="23" t="s">
        <v>61</v>
      </c>
      <c r="C17" s="24">
        <v>2</v>
      </c>
      <c r="D17" s="25" t="s">
        <v>43</v>
      </c>
      <c r="E17" s="26">
        <v>6.99</v>
      </c>
      <c r="F17" s="26">
        <f t="shared" si="0"/>
        <v>13.98</v>
      </c>
      <c r="G17" s="27"/>
      <c r="H17" s="36"/>
      <c r="I17" s="36"/>
    </row>
    <row r="18" spans="1:9" ht="30" customHeight="1" x14ac:dyDescent="0.25">
      <c r="A18" s="28" t="s">
        <v>59</v>
      </c>
      <c r="B18" s="28" t="s">
        <v>62</v>
      </c>
      <c r="C18" s="29">
        <v>1</v>
      </c>
      <c r="D18" s="20" t="s">
        <v>63</v>
      </c>
      <c r="E18" s="30">
        <v>3.99</v>
      </c>
      <c r="F18" s="21">
        <f t="shared" si="0"/>
        <v>3.99</v>
      </c>
      <c r="G18" s="31"/>
      <c r="H18" s="37"/>
      <c r="I18" s="37"/>
    </row>
    <row r="19" spans="1:9" ht="30" customHeight="1" x14ac:dyDescent="0.25">
      <c r="A19" s="23" t="s">
        <v>59</v>
      </c>
      <c r="B19" s="23" t="s">
        <v>64</v>
      </c>
      <c r="C19" s="24">
        <v>3</v>
      </c>
      <c r="D19" s="25" t="s">
        <v>53</v>
      </c>
      <c r="E19" s="26">
        <v>1.99</v>
      </c>
      <c r="F19" s="26">
        <f t="shared" si="0"/>
        <v>5.97</v>
      </c>
      <c r="G19" s="27"/>
      <c r="H19" s="36"/>
      <c r="I19" s="36"/>
    </row>
    <row r="20" spans="1:9" ht="30" customHeight="1" x14ac:dyDescent="0.25">
      <c r="A20" s="28" t="s">
        <v>65</v>
      </c>
      <c r="B20" s="28" t="s">
        <v>66</v>
      </c>
      <c r="C20" s="29">
        <v>5</v>
      </c>
      <c r="D20" s="20" t="s">
        <v>43</v>
      </c>
      <c r="E20" s="30">
        <v>1.59</v>
      </c>
      <c r="F20" s="21">
        <f t="shared" si="0"/>
        <v>7.95</v>
      </c>
      <c r="G20" s="22"/>
      <c r="H20" s="35"/>
      <c r="I20" s="35"/>
    </row>
    <row r="21" spans="1:9" ht="30" customHeight="1" x14ac:dyDescent="0.25">
      <c r="A21" s="23" t="s">
        <v>65</v>
      </c>
      <c r="B21" s="23" t="s">
        <v>67</v>
      </c>
      <c r="C21" s="24">
        <v>4</v>
      </c>
      <c r="D21" s="25" t="s">
        <v>43</v>
      </c>
      <c r="E21" s="26">
        <v>2.99</v>
      </c>
      <c r="F21" s="26">
        <f t="shared" si="0"/>
        <v>11.96</v>
      </c>
      <c r="G21" s="27"/>
      <c r="H21" s="36"/>
      <c r="I21" s="36"/>
    </row>
    <row r="22" spans="1:9" ht="30" customHeight="1" x14ac:dyDescent="0.25">
      <c r="A22" s="28" t="s">
        <v>68</v>
      </c>
      <c r="B22" s="28" t="s">
        <v>69</v>
      </c>
      <c r="C22" s="29">
        <v>12</v>
      </c>
      <c r="D22" s="20" t="s">
        <v>70</v>
      </c>
      <c r="E22" s="30">
        <v>0.99</v>
      </c>
      <c r="F22" s="21">
        <f t="shared" si="0"/>
        <v>11.879999999999999</v>
      </c>
      <c r="G22" s="22"/>
      <c r="H22" s="35"/>
      <c r="I22" s="35"/>
    </row>
    <row r="23" spans="1:9" ht="30" customHeight="1" x14ac:dyDescent="0.25">
      <c r="A23" s="23" t="s">
        <v>68</v>
      </c>
      <c r="B23" s="23" t="s">
        <v>71</v>
      </c>
      <c r="C23" s="24">
        <v>5</v>
      </c>
      <c r="D23" s="25" t="s">
        <v>63</v>
      </c>
      <c r="E23" s="26">
        <v>1.0900000000000001</v>
      </c>
      <c r="F23" s="26">
        <f t="shared" si="0"/>
        <v>5.45</v>
      </c>
      <c r="G23" s="27"/>
      <c r="H23" s="36"/>
      <c r="I23" s="36"/>
    </row>
    <row r="24" spans="1:9" ht="30" customHeight="1" x14ac:dyDescent="0.25">
      <c r="A24" s="28" t="s">
        <v>72</v>
      </c>
      <c r="B24" s="28" t="s">
        <v>73</v>
      </c>
      <c r="C24" s="29">
        <v>3</v>
      </c>
      <c r="D24" s="20" t="s">
        <v>63</v>
      </c>
      <c r="E24" s="30">
        <v>1.99</v>
      </c>
      <c r="F24" s="21">
        <f t="shared" si="0"/>
        <v>5.97</v>
      </c>
      <c r="G24" s="22"/>
      <c r="H24" s="35"/>
      <c r="I24" s="35"/>
    </row>
    <row r="25" spans="1:9" ht="30" customHeight="1" x14ac:dyDescent="0.25">
      <c r="A25" s="23" t="s">
        <v>74</v>
      </c>
      <c r="B25" s="23" t="s">
        <v>75</v>
      </c>
      <c r="C25" s="24">
        <v>3</v>
      </c>
      <c r="D25" s="25" t="s">
        <v>41</v>
      </c>
      <c r="E25" s="26">
        <v>2.99</v>
      </c>
      <c r="F25" s="26">
        <f t="shared" si="0"/>
        <v>8.9700000000000006</v>
      </c>
      <c r="G25" s="22"/>
      <c r="H25" s="35"/>
      <c r="I25" s="35"/>
    </row>
    <row r="26" spans="1:9" ht="30" customHeight="1" x14ac:dyDescent="0.25">
      <c r="A26" s="28" t="s">
        <v>74</v>
      </c>
      <c r="B26" s="28" t="s">
        <v>76</v>
      </c>
      <c r="C26" s="29">
        <v>1</v>
      </c>
      <c r="D26" s="20" t="s">
        <v>41</v>
      </c>
      <c r="E26" s="30">
        <v>2.99</v>
      </c>
      <c r="F26" s="21">
        <f t="shared" si="0"/>
        <v>2.99</v>
      </c>
      <c r="G26" s="31"/>
      <c r="H26" s="37"/>
      <c r="I26" s="37"/>
    </row>
    <row r="27" spans="1:9" ht="30" customHeight="1" x14ac:dyDescent="0.25">
      <c r="A27" s="23" t="s">
        <v>74</v>
      </c>
      <c r="B27" s="23" t="s">
        <v>77</v>
      </c>
      <c r="C27" s="24">
        <v>3</v>
      </c>
      <c r="D27" s="25" t="s">
        <v>50</v>
      </c>
      <c r="E27" s="26">
        <v>2.89</v>
      </c>
      <c r="F27" s="26">
        <f t="shared" si="0"/>
        <v>8.67</v>
      </c>
      <c r="G27" s="27"/>
      <c r="H27" s="36"/>
      <c r="I27" s="36"/>
    </row>
    <row r="28" spans="1:9" ht="30" customHeight="1" x14ac:dyDescent="0.25">
      <c r="A28" s="28" t="s">
        <v>74</v>
      </c>
      <c r="B28" s="28" t="s">
        <v>78</v>
      </c>
      <c r="C28" s="29">
        <v>3</v>
      </c>
      <c r="D28" s="20" t="s">
        <v>53</v>
      </c>
      <c r="E28" s="30">
        <v>2.89</v>
      </c>
      <c r="F28" s="21">
        <f t="shared" si="0"/>
        <v>8.67</v>
      </c>
      <c r="G28" s="31"/>
      <c r="H28" s="37"/>
      <c r="I28" s="37"/>
    </row>
    <row r="29" spans="1:9" ht="30" customHeight="1" x14ac:dyDescent="0.25">
      <c r="A29" s="23" t="s">
        <v>79</v>
      </c>
      <c r="B29" s="23" t="s">
        <v>80</v>
      </c>
      <c r="C29" s="24">
        <v>2</v>
      </c>
      <c r="D29" s="25" t="s">
        <v>63</v>
      </c>
      <c r="E29" s="26">
        <v>1.29</v>
      </c>
      <c r="F29" s="26">
        <f t="shared" si="0"/>
        <v>2.58</v>
      </c>
      <c r="G29" s="22"/>
      <c r="H29" s="35"/>
      <c r="I29" s="35"/>
    </row>
    <row r="30" spans="1:9" ht="30" customHeight="1" x14ac:dyDescent="0.25">
      <c r="A30" s="28" t="s">
        <v>79</v>
      </c>
      <c r="B30" s="28" t="s">
        <v>81</v>
      </c>
      <c r="C30" s="29">
        <v>1</v>
      </c>
      <c r="D30" s="20" t="s">
        <v>63</v>
      </c>
      <c r="E30" s="30">
        <v>4.99</v>
      </c>
      <c r="F30" s="21">
        <f t="shared" si="0"/>
        <v>4.99</v>
      </c>
      <c r="G30" s="31"/>
      <c r="H30" s="37"/>
      <c r="I30" s="37"/>
    </row>
  </sheetData>
  <dataValidations disablePrompts="1" count="4">
    <dataValidation allowBlank="1" showInputMessage="1" showErrorMessage="1" prompt="Enter Item in this column under this heading" sqref="B3"/>
    <dataValidation allowBlank="1" showInputMessage="1" showErrorMessage="1" prompt="Enter Category in this column under this heading" sqref="A3"/>
    <dataValidation allowBlank="1" showInputMessage="1" showErrorMessage="1" prompt="Enter Quantity in this column under this heading" sqref="C3"/>
    <dataValidation allowBlank="1" showInputMessage="1" showErrorMessage="1" prompt="Enter Price in this column under this heading" sqref="E3"/>
  </dataValidations>
  <printOptions horizontalCentered="1"/>
  <pageMargins left="0.5" right="0.5" top="0.6" bottom="0.6" header="0.5" footer="0.5"/>
  <pageSetup scale="65" fitToHeight="0" orientation="portrait" r:id="rId1"/>
  <headerFooter differentFirst="1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1"/>
  <sheetViews>
    <sheetView zoomScaleNormal="100" workbookViewId="0">
      <selection activeCell="R5" sqref="R5"/>
    </sheetView>
  </sheetViews>
  <sheetFormatPr defaultRowHeight="15" x14ac:dyDescent="0.25"/>
  <cols>
    <col min="1" max="1" width="7.140625" bestFit="1" customWidth="1"/>
    <col min="2" max="2" width="6.28515625" bestFit="1" customWidth="1"/>
    <col min="3" max="3" width="11.5703125" bestFit="1" customWidth="1"/>
    <col min="4" max="4" width="2.85546875" bestFit="1" customWidth="1"/>
    <col min="5" max="5" width="12.42578125" bestFit="1" customWidth="1"/>
    <col min="6" max="6" width="4.7109375" customWidth="1"/>
    <col min="7" max="7" width="35.5703125" bestFit="1" customWidth="1"/>
    <col min="8" max="8" width="12.140625" bestFit="1" customWidth="1"/>
    <col min="9" max="9" width="10.7109375" bestFit="1" customWidth="1"/>
    <col min="10" max="10" width="7" bestFit="1" customWidth="1"/>
    <col min="11" max="11" width="11.42578125" bestFit="1" customWidth="1"/>
    <col min="12" max="12" width="12.42578125" bestFit="1" customWidth="1"/>
    <col min="13" max="13" width="21.42578125" bestFit="1" customWidth="1"/>
    <col min="14" max="14" width="22.28515625" bestFit="1" customWidth="1"/>
    <col min="15" max="15" width="21.42578125" bestFit="1" customWidth="1"/>
    <col min="16" max="16" width="5.5703125" bestFit="1" customWidth="1"/>
    <col min="17" max="17" width="6" bestFit="1" customWidth="1"/>
    <col min="18" max="18" width="12.28515625" customWidth="1"/>
    <col min="19" max="19" width="5.5703125" bestFit="1" customWidth="1"/>
  </cols>
  <sheetData>
    <row r="1" spans="1:18" s="42" customFormat="1" ht="30" x14ac:dyDescent="0.25">
      <c r="A1" s="42" t="s">
        <v>87</v>
      </c>
      <c r="B1" s="42" t="s">
        <v>88</v>
      </c>
      <c r="C1" s="42" t="s">
        <v>89</v>
      </c>
      <c r="D1" s="42" t="s">
        <v>90</v>
      </c>
      <c r="E1" s="42" t="s">
        <v>91</v>
      </c>
      <c r="F1" s="42" t="s">
        <v>92</v>
      </c>
      <c r="G1" s="42" t="s">
        <v>93</v>
      </c>
      <c r="H1" s="42" t="s">
        <v>94</v>
      </c>
      <c r="I1" s="42" t="s">
        <v>95</v>
      </c>
      <c r="J1" s="42" t="s">
        <v>96</v>
      </c>
      <c r="K1" s="42" t="s">
        <v>97</v>
      </c>
      <c r="L1" s="42" t="s">
        <v>98</v>
      </c>
      <c r="M1" s="42" t="s">
        <v>99</v>
      </c>
      <c r="N1" s="42" t="s">
        <v>100</v>
      </c>
      <c r="O1" s="42" t="s">
        <v>101</v>
      </c>
      <c r="P1" s="42" t="s">
        <v>102</v>
      </c>
      <c r="Q1" s="42" t="s">
        <v>103</v>
      </c>
    </row>
    <row r="2" spans="1:18" x14ac:dyDescent="0.25">
      <c r="A2">
        <v>850297</v>
      </c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s="44">
        <v>26279</v>
      </c>
      <c r="I2" s="44">
        <v>40530</v>
      </c>
      <c r="J2">
        <v>119090</v>
      </c>
      <c r="K2" t="s">
        <v>110</v>
      </c>
      <c r="L2" t="s">
        <v>111</v>
      </c>
      <c r="M2" t="s">
        <v>112</v>
      </c>
      <c r="N2" t="s">
        <v>113</v>
      </c>
      <c r="O2" t="s">
        <v>112</v>
      </c>
      <c r="P2" t="s">
        <v>114</v>
      </c>
      <c r="Q2">
        <v>89128</v>
      </c>
    </row>
    <row r="3" spans="1:18" x14ac:dyDescent="0.25">
      <c r="A3">
        <v>304721</v>
      </c>
      <c r="B3" t="s">
        <v>115</v>
      </c>
      <c r="C3" t="s">
        <v>116</v>
      </c>
      <c r="D3" t="s">
        <v>117</v>
      </c>
      <c r="E3" t="s">
        <v>118</v>
      </c>
      <c r="F3" t="s">
        <v>90</v>
      </c>
      <c r="G3" t="s">
        <v>119</v>
      </c>
      <c r="H3" s="44">
        <v>34273</v>
      </c>
      <c r="I3" s="44">
        <v>42850</v>
      </c>
      <c r="J3">
        <v>117991</v>
      </c>
      <c r="K3" t="s">
        <v>120</v>
      </c>
      <c r="L3" t="s">
        <v>121</v>
      </c>
      <c r="M3" t="s">
        <v>122</v>
      </c>
      <c r="N3" t="s">
        <v>123</v>
      </c>
      <c r="O3" t="s">
        <v>122</v>
      </c>
      <c r="P3" t="s">
        <v>124</v>
      </c>
      <c r="Q3">
        <v>49644</v>
      </c>
    </row>
    <row r="4" spans="1:18" x14ac:dyDescent="0.25">
      <c r="A4">
        <v>412317</v>
      </c>
      <c r="B4" t="s">
        <v>125</v>
      </c>
      <c r="C4" t="s">
        <v>126</v>
      </c>
      <c r="D4" t="s">
        <v>106</v>
      </c>
      <c r="E4" t="s">
        <v>127</v>
      </c>
      <c r="F4" t="s">
        <v>108</v>
      </c>
      <c r="G4" t="s">
        <v>128</v>
      </c>
      <c r="H4" s="44">
        <v>34664</v>
      </c>
      <c r="I4" s="44">
        <v>42821</v>
      </c>
      <c r="J4">
        <v>161045</v>
      </c>
      <c r="K4" t="s">
        <v>129</v>
      </c>
      <c r="L4" t="s">
        <v>130</v>
      </c>
      <c r="M4" t="s">
        <v>131</v>
      </c>
      <c r="N4" t="s">
        <v>132</v>
      </c>
      <c r="O4" t="s">
        <v>131</v>
      </c>
      <c r="P4" t="s">
        <v>133</v>
      </c>
      <c r="Q4">
        <v>40501</v>
      </c>
    </row>
    <row r="5" spans="1:18" x14ac:dyDescent="0.25">
      <c r="A5">
        <v>621375</v>
      </c>
      <c r="B5" t="s">
        <v>134</v>
      </c>
      <c r="C5" t="s">
        <v>135</v>
      </c>
      <c r="D5" t="s">
        <v>136</v>
      </c>
      <c r="E5" t="s">
        <v>137</v>
      </c>
      <c r="F5" t="s">
        <v>108</v>
      </c>
      <c r="G5" t="s">
        <v>138</v>
      </c>
      <c r="H5" s="44">
        <v>27722</v>
      </c>
      <c r="I5" s="44">
        <v>37677</v>
      </c>
      <c r="J5">
        <v>142616</v>
      </c>
      <c r="K5" t="s">
        <v>139</v>
      </c>
      <c r="L5" t="s">
        <v>140</v>
      </c>
      <c r="M5" t="s">
        <v>141</v>
      </c>
      <c r="N5" t="s">
        <v>123</v>
      </c>
      <c r="O5" t="s">
        <v>141</v>
      </c>
      <c r="P5" t="s">
        <v>142</v>
      </c>
      <c r="Q5">
        <v>46321</v>
      </c>
    </row>
    <row r="6" spans="1:18" x14ac:dyDescent="0.25">
      <c r="A6">
        <v>787549</v>
      </c>
      <c r="B6" t="s">
        <v>143</v>
      </c>
      <c r="C6" t="s">
        <v>144</v>
      </c>
      <c r="D6" t="s">
        <v>145</v>
      </c>
      <c r="E6" t="s">
        <v>146</v>
      </c>
      <c r="F6" t="s">
        <v>108</v>
      </c>
      <c r="G6" t="s">
        <v>147</v>
      </c>
      <c r="H6" s="44">
        <v>34771</v>
      </c>
      <c r="I6" s="44">
        <v>42654</v>
      </c>
      <c r="J6">
        <v>135706</v>
      </c>
      <c r="L6" t="s">
        <v>148</v>
      </c>
      <c r="M6" t="s">
        <v>149</v>
      </c>
      <c r="N6" t="s">
        <v>150</v>
      </c>
      <c r="O6" t="s">
        <v>149</v>
      </c>
      <c r="P6" t="s">
        <v>151</v>
      </c>
      <c r="Q6">
        <v>99709</v>
      </c>
    </row>
    <row r="7" spans="1:18" x14ac:dyDescent="0.25">
      <c r="A7">
        <v>520092</v>
      </c>
      <c r="B7" t="s">
        <v>115</v>
      </c>
      <c r="C7" t="s">
        <v>152</v>
      </c>
      <c r="D7" t="s">
        <v>145</v>
      </c>
      <c r="E7" t="s">
        <v>153</v>
      </c>
      <c r="F7" t="s">
        <v>90</v>
      </c>
      <c r="G7" t="s">
        <v>154</v>
      </c>
      <c r="H7" s="44">
        <v>33524</v>
      </c>
      <c r="I7" s="44">
        <v>41970</v>
      </c>
      <c r="J7">
        <v>173027</v>
      </c>
      <c r="K7" t="s">
        <v>155</v>
      </c>
      <c r="L7" t="s">
        <v>156</v>
      </c>
      <c r="M7" t="s">
        <v>157</v>
      </c>
      <c r="N7" t="s">
        <v>158</v>
      </c>
      <c r="O7" t="s">
        <v>157</v>
      </c>
      <c r="P7" t="s">
        <v>159</v>
      </c>
      <c r="Q7">
        <v>20134</v>
      </c>
    </row>
    <row r="8" spans="1:18" x14ac:dyDescent="0.25">
      <c r="A8">
        <v>795934</v>
      </c>
      <c r="B8" t="s">
        <v>104</v>
      </c>
      <c r="C8" t="s">
        <v>160</v>
      </c>
      <c r="D8" t="s">
        <v>145</v>
      </c>
      <c r="E8" t="s">
        <v>161</v>
      </c>
      <c r="F8" t="s">
        <v>108</v>
      </c>
      <c r="G8" t="s">
        <v>162</v>
      </c>
      <c r="H8" s="44">
        <v>30940</v>
      </c>
      <c r="I8" s="44">
        <v>38678</v>
      </c>
      <c r="J8">
        <v>41287</v>
      </c>
      <c r="K8" t="s">
        <v>163</v>
      </c>
      <c r="L8" t="s">
        <v>164</v>
      </c>
      <c r="M8" t="s">
        <v>165</v>
      </c>
      <c r="N8" t="s">
        <v>166</v>
      </c>
      <c r="O8" t="s">
        <v>165</v>
      </c>
      <c r="P8" t="s">
        <v>167</v>
      </c>
      <c r="Q8">
        <v>77661</v>
      </c>
    </row>
    <row r="9" spans="1:18" x14ac:dyDescent="0.25">
      <c r="A9">
        <v>159108</v>
      </c>
      <c r="B9" t="s">
        <v>134</v>
      </c>
      <c r="C9" t="s">
        <v>168</v>
      </c>
      <c r="D9" t="s">
        <v>169</v>
      </c>
      <c r="E9" t="s">
        <v>170</v>
      </c>
      <c r="F9" t="s">
        <v>108</v>
      </c>
      <c r="G9" t="s">
        <v>171</v>
      </c>
      <c r="H9" s="44">
        <v>21355</v>
      </c>
      <c r="I9" s="44">
        <v>36456</v>
      </c>
      <c r="J9">
        <v>85833</v>
      </c>
      <c r="K9" t="s">
        <v>172</v>
      </c>
      <c r="L9" t="s">
        <v>173</v>
      </c>
      <c r="M9" t="s">
        <v>174</v>
      </c>
      <c r="N9" t="s">
        <v>175</v>
      </c>
      <c r="O9" t="s">
        <v>174</v>
      </c>
      <c r="P9" t="s">
        <v>159</v>
      </c>
      <c r="Q9">
        <v>20171</v>
      </c>
    </row>
    <row r="10" spans="1:18" x14ac:dyDescent="0.25">
      <c r="A10" s="45">
        <v>330816</v>
      </c>
      <c r="B10" s="45" t="s">
        <v>104</v>
      </c>
      <c r="C10" s="45" t="s">
        <v>176</v>
      </c>
      <c r="D10" s="45" t="s">
        <v>177</v>
      </c>
      <c r="E10" s="45" t="s">
        <v>178</v>
      </c>
      <c r="F10" s="45" t="s">
        <v>108</v>
      </c>
      <c r="G10" s="45" t="s">
        <v>179</v>
      </c>
      <c r="H10" s="46">
        <v>22524</v>
      </c>
      <c r="I10" s="46">
        <v>30348</v>
      </c>
      <c r="J10" s="45">
        <v>154216</v>
      </c>
      <c r="K10" s="45" t="s">
        <v>180</v>
      </c>
      <c r="L10" s="45" t="s">
        <v>181</v>
      </c>
      <c r="M10" s="45" t="s">
        <v>182</v>
      </c>
      <c r="N10" s="45" t="s">
        <v>183</v>
      </c>
      <c r="O10" s="45" t="s">
        <v>182</v>
      </c>
      <c r="P10" s="45" t="s">
        <v>184</v>
      </c>
      <c r="Q10" s="45">
        <v>37361</v>
      </c>
      <c r="R10" s="48"/>
    </row>
    <row r="11" spans="1:18" x14ac:dyDescent="0.25">
      <c r="A11">
        <v>532002</v>
      </c>
      <c r="B11" t="s">
        <v>104</v>
      </c>
      <c r="C11" t="s">
        <v>185</v>
      </c>
      <c r="D11" t="s">
        <v>186</v>
      </c>
      <c r="E11" t="s">
        <v>187</v>
      </c>
      <c r="F11" t="s">
        <v>108</v>
      </c>
      <c r="G11" t="s">
        <v>188</v>
      </c>
      <c r="H11" s="44">
        <v>29861</v>
      </c>
      <c r="I11" s="44">
        <v>38820</v>
      </c>
      <c r="J11">
        <v>133003</v>
      </c>
      <c r="K11" t="s">
        <v>189</v>
      </c>
      <c r="L11" t="s">
        <v>190</v>
      </c>
      <c r="M11" t="s">
        <v>191</v>
      </c>
      <c r="N11" t="s">
        <v>192</v>
      </c>
      <c r="O11" t="s">
        <v>191</v>
      </c>
      <c r="P11" t="s">
        <v>193</v>
      </c>
      <c r="Q11">
        <v>62712</v>
      </c>
    </row>
    <row r="12" spans="1:18" x14ac:dyDescent="0.25">
      <c r="A12">
        <v>612850</v>
      </c>
      <c r="B12" t="s">
        <v>104</v>
      </c>
      <c r="C12" t="s">
        <v>194</v>
      </c>
      <c r="D12" t="s">
        <v>117</v>
      </c>
      <c r="E12" t="s">
        <v>195</v>
      </c>
      <c r="F12" t="s">
        <v>108</v>
      </c>
      <c r="G12" t="s">
        <v>196</v>
      </c>
      <c r="H12" s="44">
        <v>31686</v>
      </c>
      <c r="I12" s="44">
        <v>39557</v>
      </c>
      <c r="J12">
        <v>154836</v>
      </c>
      <c r="L12" t="s">
        <v>197</v>
      </c>
      <c r="M12" t="s">
        <v>198</v>
      </c>
      <c r="N12" t="s">
        <v>199</v>
      </c>
      <c r="O12" t="s">
        <v>198</v>
      </c>
      <c r="P12" t="s">
        <v>200</v>
      </c>
      <c r="Q12">
        <v>17752</v>
      </c>
    </row>
    <row r="13" spans="1:18" x14ac:dyDescent="0.25">
      <c r="A13">
        <v>483751</v>
      </c>
      <c r="B13" t="s">
        <v>201</v>
      </c>
      <c r="C13" t="s">
        <v>202</v>
      </c>
      <c r="D13" t="s">
        <v>108</v>
      </c>
      <c r="E13" t="s">
        <v>203</v>
      </c>
      <c r="F13" t="s">
        <v>90</v>
      </c>
      <c r="G13" t="s">
        <v>204</v>
      </c>
      <c r="H13" s="44">
        <v>32528</v>
      </c>
      <c r="I13" s="44">
        <v>42833</v>
      </c>
      <c r="J13">
        <v>124757</v>
      </c>
      <c r="K13" t="s">
        <v>205</v>
      </c>
      <c r="L13" t="s">
        <v>206</v>
      </c>
      <c r="M13" t="s">
        <v>207</v>
      </c>
      <c r="N13" t="s">
        <v>208</v>
      </c>
      <c r="O13" t="s">
        <v>207</v>
      </c>
      <c r="P13" t="s">
        <v>209</v>
      </c>
      <c r="Q13">
        <v>91331</v>
      </c>
    </row>
    <row r="14" spans="1:18" x14ac:dyDescent="0.25">
      <c r="A14">
        <v>252938</v>
      </c>
      <c r="B14" t="s">
        <v>143</v>
      </c>
      <c r="C14" t="s">
        <v>210</v>
      </c>
      <c r="D14" t="s">
        <v>211</v>
      </c>
      <c r="E14" t="s">
        <v>212</v>
      </c>
      <c r="F14" t="s">
        <v>90</v>
      </c>
      <c r="G14" t="s">
        <v>213</v>
      </c>
      <c r="H14" s="44">
        <v>35117</v>
      </c>
      <c r="I14" s="44">
        <v>42843</v>
      </c>
      <c r="J14">
        <v>58733</v>
      </c>
      <c r="K14" t="s">
        <v>214</v>
      </c>
      <c r="L14" t="s">
        <v>215</v>
      </c>
      <c r="M14" t="s">
        <v>216</v>
      </c>
      <c r="N14" t="s">
        <v>217</v>
      </c>
      <c r="O14" t="s">
        <v>216</v>
      </c>
      <c r="P14" t="s">
        <v>218</v>
      </c>
      <c r="Q14">
        <v>97013</v>
      </c>
    </row>
    <row r="15" spans="1:18" x14ac:dyDescent="0.25">
      <c r="A15">
        <v>966375</v>
      </c>
      <c r="B15" t="s">
        <v>219</v>
      </c>
      <c r="C15" t="s">
        <v>220</v>
      </c>
      <c r="D15" t="s">
        <v>221</v>
      </c>
      <c r="E15" t="s">
        <v>222</v>
      </c>
      <c r="F15" t="s">
        <v>90</v>
      </c>
      <c r="G15" t="s">
        <v>223</v>
      </c>
      <c r="H15" s="44">
        <v>34885</v>
      </c>
      <c r="I15" s="44">
        <v>42685</v>
      </c>
      <c r="J15">
        <v>75584</v>
      </c>
      <c r="K15" t="s">
        <v>224</v>
      </c>
      <c r="L15" t="s">
        <v>225</v>
      </c>
      <c r="M15" t="s">
        <v>226</v>
      </c>
      <c r="N15" t="s">
        <v>208</v>
      </c>
      <c r="O15" t="s">
        <v>226</v>
      </c>
      <c r="P15" t="s">
        <v>209</v>
      </c>
      <c r="Q15">
        <v>91404</v>
      </c>
    </row>
    <row r="16" spans="1:18" x14ac:dyDescent="0.25">
      <c r="A16">
        <v>707520</v>
      </c>
      <c r="B16" t="s">
        <v>115</v>
      </c>
      <c r="C16" t="s">
        <v>227</v>
      </c>
      <c r="D16" t="s">
        <v>145</v>
      </c>
      <c r="E16" t="s">
        <v>228</v>
      </c>
      <c r="F16" t="s">
        <v>90</v>
      </c>
      <c r="G16" t="s">
        <v>229</v>
      </c>
      <c r="H16" s="44">
        <v>27427</v>
      </c>
      <c r="I16" s="44">
        <v>38378</v>
      </c>
      <c r="J16">
        <v>118693</v>
      </c>
      <c r="K16" t="s">
        <v>230</v>
      </c>
      <c r="L16" t="s">
        <v>231</v>
      </c>
      <c r="M16" t="s">
        <v>232</v>
      </c>
      <c r="N16" t="s">
        <v>233</v>
      </c>
      <c r="O16" t="s">
        <v>232</v>
      </c>
      <c r="P16" t="s">
        <v>234</v>
      </c>
      <c r="Q16">
        <v>50197</v>
      </c>
    </row>
    <row r="17" spans="1:17" x14ac:dyDescent="0.25">
      <c r="A17">
        <v>673049</v>
      </c>
      <c r="B17" t="s">
        <v>219</v>
      </c>
      <c r="C17" t="s">
        <v>235</v>
      </c>
      <c r="D17" t="s">
        <v>236</v>
      </c>
      <c r="E17" t="s">
        <v>237</v>
      </c>
      <c r="F17" t="s">
        <v>90</v>
      </c>
      <c r="G17" t="s">
        <v>238</v>
      </c>
      <c r="H17" s="44">
        <v>32914</v>
      </c>
      <c r="I17" s="44">
        <v>40693</v>
      </c>
      <c r="J17">
        <v>98381</v>
      </c>
      <c r="K17" t="s">
        <v>239</v>
      </c>
      <c r="L17" t="s">
        <v>240</v>
      </c>
      <c r="M17" t="s">
        <v>241</v>
      </c>
      <c r="N17" t="s">
        <v>242</v>
      </c>
      <c r="O17" t="s">
        <v>241</v>
      </c>
      <c r="P17" t="s">
        <v>243</v>
      </c>
      <c r="Q17">
        <v>73184</v>
      </c>
    </row>
    <row r="18" spans="1:17" x14ac:dyDescent="0.25">
      <c r="A18">
        <v>265124</v>
      </c>
      <c r="B18" t="s">
        <v>104</v>
      </c>
      <c r="C18" t="s">
        <v>244</v>
      </c>
      <c r="D18" t="s">
        <v>177</v>
      </c>
      <c r="E18" t="s">
        <v>245</v>
      </c>
      <c r="F18" t="s">
        <v>108</v>
      </c>
      <c r="G18" t="s">
        <v>246</v>
      </c>
      <c r="H18" s="44">
        <v>31156</v>
      </c>
      <c r="I18" s="44">
        <v>41894</v>
      </c>
      <c r="J18">
        <v>102274</v>
      </c>
      <c r="L18" t="s">
        <v>247</v>
      </c>
      <c r="M18" t="s">
        <v>248</v>
      </c>
      <c r="N18" t="s">
        <v>249</v>
      </c>
      <c r="O18" t="s">
        <v>248</v>
      </c>
      <c r="P18" t="s">
        <v>209</v>
      </c>
      <c r="Q18">
        <v>93626</v>
      </c>
    </row>
    <row r="19" spans="1:17" x14ac:dyDescent="0.25">
      <c r="A19">
        <v>300693</v>
      </c>
      <c r="B19" t="s">
        <v>115</v>
      </c>
      <c r="C19" t="s">
        <v>250</v>
      </c>
      <c r="D19" t="s">
        <v>251</v>
      </c>
      <c r="E19" t="s">
        <v>252</v>
      </c>
      <c r="F19" t="s">
        <v>90</v>
      </c>
      <c r="G19" t="s">
        <v>253</v>
      </c>
      <c r="H19" s="44">
        <v>31949</v>
      </c>
      <c r="I19" s="44">
        <v>42160</v>
      </c>
      <c r="J19">
        <v>91719</v>
      </c>
      <c r="K19" t="s">
        <v>254</v>
      </c>
      <c r="L19" t="s">
        <v>255</v>
      </c>
      <c r="M19" t="s">
        <v>256</v>
      </c>
      <c r="N19" t="s">
        <v>257</v>
      </c>
      <c r="O19" t="s">
        <v>256</v>
      </c>
      <c r="P19" t="s">
        <v>258</v>
      </c>
      <c r="Q19">
        <v>20670</v>
      </c>
    </row>
    <row r="20" spans="1:17" x14ac:dyDescent="0.25">
      <c r="A20">
        <v>369712</v>
      </c>
      <c r="B20" t="s">
        <v>134</v>
      </c>
      <c r="C20" t="s">
        <v>259</v>
      </c>
      <c r="D20" t="s">
        <v>260</v>
      </c>
      <c r="E20" t="s">
        <v>261</v>
      </c>
      <c r="F20" t="s">
        <v>108</v>
      </c>
      <c r="G20" t="s">
        <v>262</v>
      </c>
      <c r="H20" s="44">
        <v>24926</v>
      </c>
      <c r="I20" s="44">
        <v>34396</v>
      </c>
      <c r="J20">
        <v>150016</v>
      </c>
      <c r="K20" t="s">
        <v>263</v>
      </c>
      <c r="L20" t="s">
        <v>264</v>
      </c>
      <c r="M20" t="s">
        <v>265</v>
      </c>
      <c r="N20" t="s">
        <v>266</v>
      </c>
      <c r="O20" t="s">
        <v>265</v>
      </c>
      <c r="P20" t="s">
        <v>258</v>
      </c>
      <c r="Q20">
        <v>21136</v>
      </c>
    </row>
    <row r="21" spans="1:17" x14ac:dyDescent="0.25">
      <c r="A21">
        <v>913253</v>
      </c>
      <c r="B21" t="s">
        <v>115</v>
      </c>
      <c r="C21" t="s">
        <v>267</v>
      </c>
      <c r="D21" t="s">
        <v>260</v>
      </c>
      <c r="E21" t="s">
        <v>268</v>
      </c>
      <c r="F21" t="s">
        <v>90</v>
      </c>
      <c r="G21" t="s">
        <v>269</v>
      </c>
      <c r="H21" s="44">
        <v>26441</v>
      </c>
      <c r="I21" s="44">
        <v>38290</v>
      </c>
      <c r="J21">
        <v>125232</v>
      </c>
      <c r="K21" t="s">
        <v>270</v>
      </c>
      <c r="L21" t="s">
        <v>271</v>
      </c>
      <c r="M21" t="s">
        <v>272</v>
      </c>
      <c r="N21" t="s">
        <v>273</v>
      </c>
      <c r="O21" t="s">
        <v>272</v>
      </c>
      <c r="P21" t="s">
        <v>274</v>
      </c>
      <c r="Q21">
        <v>12124</v>
      </c>
    </row>
    <row r="22" spans="1:17" x14ac:dyDescent="0.25">
      <c r="A22">
        <v>308617</v>
      </c>
      <c r="B22" t="s">
        <v>134</v>
      </c>
      <c r="C22" t="s">
        <v>275</v>
      </c>
      <c r="D22" t="s">
        <v>276</v>
      </c>
      <c r="E22" t="s">
        <v>277</v>
      </c>
      <c r="F22" t="s">
        <v>108</v>
      </c>
      <c r="G22" t="s">
        <v>278</v>
      </c>
      <c r="H22" s="44">
        <v>31751</v>
      </c>
      <c r="I22" s="44">
        <v>40012</v>
      </c>
      <c r="J22">
        <v>179264</v>
      </c>
      <c r="K22" t="s">
        <v>279</v>
      </c>
      <c r="L22" t="s">
        <v>280</v>
      </c>
      <c r="M22" t="s">
        <v>281</v>
      </c>
      <c r="N22" t="s">
        <v>282</v>
      </c>
      <c r="O22" t="s">
        <v>281</v>
      </c>
      <c r="P22" t="s">
        <v>283</v>
      </c>
      <c r="Q22">
        <v>68029</v>
      </c>
    </row>
    <row r="23" spans="1:17" x14ac:dyDescent="0.25">
      <c r="A23">
        <v>766783</v>
      </c>
      <c r="B23" t="s">
        <v>134</v>
      </c>
      <c r="C23" t="s">
        <v>284</v>
      </c>
      <c r="D23" t="s">
        <v>251</v>
      </c>
      <c r="E23" t="s">
        <v>285</v>
      </c>
      <c r="F23" t="s">
        <v>108</v>
      </c>
      <c r="G23" t="s">
        <v>286</v>
      </c>
      <c r="H23" s="44">
        <v>25981</v>
      </c>
      <c r="I23" s="44">
        <v>42630</v>
      </c>
      <c r="J23">
        <v>68134</v>
      </c>
      <c r="K23" t="s">
        <v>287</v>
      </c>
      <c r="L23" t="s">
        <v>288</v>
      </c>
      <c r="M23" t="s">
        <v>289</v>
      </c>
      <c r="N23" t="s">
        <v>290</v>
      </c>
      <c r="O23" t="s">
        <v>289</v>
      </c>
      <c r="P23" t="s">
        <v>291</v>
      </c>
      <c r="Q23">
        <v>98550</v>
      </c>
    </row>
    <row r="24" spans="1:17" x14ac:dyDescent="0.25">
      <c r="A24">
        <v>959506</v>
      </c>
      <c r="B24" t="s">
        <v>115</v>
      </c>
      <c r="C24" t="s">
        <v>292</v>
      </c>
      <c r="D24" t="s">
        <v>293</v>
      </c>
      <c r="E24" t="s">
        <v>294</v>
      </c>
      <c r="F24" t="s">
        <v>90</v>
      </c>
      <c r="G24" t="s">
        <v>295</v>
      </c>
      <c r="H24" s="44">
        <v>25832</v>
      </c>
      <c r="I24" s="44">
        <v>38013</v>
      </c>
      <c r="J24">
        <v>118621</v>
      </c>
      <c r="K24" t="s">
        <v>296</v>
      </c>
      <c r="L24" t="s">
        <v>297</v>
      </c>
      <c r="M24" t="s">
        <v>298</v>
      </c>
      <c r="N24" t="s">
        <v>299</v>
      </c>
      <c r="O24" t="s">
        <v>298</v>
      </c>
      <c r="P24" t="s">
        <v>300</v>
      </c>
      <c r="Q24">
        <v>71422</v>
      </c>
    </row>
    <row r="25" spans="1:17" x14ac:dyDescent="0.25">
      <c r="A25">
        <v>513011</v>
      </c>
      <c r="B25" t="s">
        <v>104</v>
      </c>
      <c r="C25" t="s">
        <v>301</v>
      </c>
      <c r="D25" t="s">
        <v>302</v>
      </c>
      <c r="E25" t="s">
        <v>303</v>
      </c>
      <c r="F25" t="s">
        <v>108</v>
      </c>
      <c r="G25" t="s">
        <v>304</v>
      </c>
      <c r="H25" s="44">
        <v>27937</v>
      </c>
      <c r="I25" s="44">
        <v>40080</v>
      </c>
      <c r="J25">
        <v>85864</v>
      </c>
      <c r="K25" t="s">
        <v>305</v>
      </c>
      <c r="L25" t="s">
        <v>306</v>
      </c>
      <c r="M25" t="s">
        <v>307</v>
      </c>
      <c r="N25" t="s">
        <v>308</v>
      </c>
      <c r="O25" t="s">
        <v>307</v>
      </c>
      <c r="P25" t="s">
        <v>234</v>
      </c>
      <c r="Q25">
        <v>51201</v>
      </c>
    </row>
    <row r="26" spans="1:17" x14ac:dyDescent="0.25">
      <c r="A26">
        <v>290808</v>
      </c>
      <c r="B26" t="s">
        <v>115</v>
      </c>
      <c r="C26" t="s">
        <v>309</v>
      </c>
      <c r="D26" t="s">
        <v>310</v>
      </c>
      <c r="E26" t="s">
        <v>311</v>
      </c>
      <c r="F26" t="s">
        <v>90</v>
      </c>
      <c r="G26" t="s">
        <v>312</v>
      </c>
      <c r="H26" s="44">
        <v>27986</v>
      </c>
      <c r="I26" s="44">
        <v>35851</v>
      </c>
      <c r="J26">
        <v>98030</v>
      </c>
      <c r="K26" t="s">
        <v>313</v>
      </c>
      <c r="L26" t="s">
        <v>314</v>
      </c>
      <c r="M26" t="s">
        <v>315</v>
      </c>
      <c r="N26" t="s">
        <v>315</v>
      </c>
      <c r="O26" t="s">
        <v>315</v>
      </c>
      <c r="P26" t="s">
        <v>209</v>
      </c>
      <c r="Q26">
        <v>95830</v>
      </c>
    </row>
    <row r="27" spans="1:17" x14ac:dyDescent="0.25">
      <c r="A27">
        <v>253588</v>
      </c>
      <c r="B27" t="s">
        <v>104</v>
      </c>
      <c r="C27" t="s">
        <v>316</v>
      </c>
      <c r="D27" t="s">
        <v>177</v>
      </c>
      <c r="E27" t="s">
        <v>317</v>
      </c>
      <c r="F27" t="s">
        <v>108</v>
      </c>
      <c r="G27" t="s">
        <v>318</v>
      </c>
      <c r="H27" s="44">
        <v>22131</v>
      </c>
      <c r="I27" s="44">
        <v>34555</v>
      </c>
      <c r="J27">
        <v>149842</v>
      </c>
      <c r="K27" t="s">
        <v>319</v>
      </c>
      <c r="L27" t="s">
        <v>320</v>
      </c>
      <c r="M27" t="s">
        <v>321</v>
      </c>
      <c r="N27" t="s">
        <v>322</v>
      </c>
      <c r="O27" t="s">
        <v>321</v>
      </c>
      <c r="P27" t="s">
        <v>323</v>
      </c>
      <c r="Q27">
        <v>4547</v>
      </c>
    </row>
    <row r="28" spans="1:17" x14ac:dyDescent="0.25">
      <c r="A28">
        <v>865628</v>
      </c>
      <c r="B28" t="s">
        <v>115</v>
      </c>
      <c r="C28" t="s">
        <v>324</v>
      </c>
      <c r="D28" t="s">
        <v>325</v>
      </c>
      <c r="E28" t="s">
        <v>326</v>
      </c>
      <c r="F28" t="s">
        <v>90</v>
      </c>
      <c r="G28" t="s">
        <v>327</v>
      </c>
      <c r="H28" s="44">
        <v>33794</v>
      </c>
      <c r="I28" s="44">
        <v>41548</v>
      </c>
      <c r="J28">
        <v>79476</v>
      </c>
      <c r="K28" t="s">
        <v>328</v>
      </c>
      <c r="L28" t="s">
        <v>329</v>
      </c>
      <c r="M28" t="s">
        <v>249</v>
      </c>
      <c r="N28" t="s">
        <v>249</v>
      </c>
      <c r="O28" t="s">
        <v>249</v>
      </c>
      <c r="P28" t="s">
        <v>209</v>
      </c>
      <c r="Q28">
        <v>93888</v>
      </c>
    </row>
    <row r="29" spans="1:17" x14ac:dyDescent="0.25">
      <c r="A29">
        <v>583924</v>
      </c>
      <c r="B29" t="s">
        <v>134</v>
      </c>
      <c r="C29" t="s">
        <v>330</v>
      </c>
      <c r="D29" t="s">
        <v>211</v>
      </c>
      <c r="E29" t="s">
        <v>331</v>
      </c>
      <c r="F29" t="s">
        <v>108</v>
      </c>
      <c r="G29" t="s">
        <v>332</v>
      </c>
      <c r="H29" s="44">
        <v>27536</v>
      </c>
      <c r="I29" s="44">
        <v>35483</v>
      </c>
      <c r="J29">
        <v>105366</v>
      </c>
      <c r="K29" t="s">
        <v>333</v>
      </c>
      <c r="L29" t="s">
        <v>334</v>
      </c>
      <c r="M29" t="s">
        <v>335</v>
      </c>
      <c r="N29" t="s">
        <v>336</v>
      </c>
      <c r="O29" t="s">
        <v>335</v>
      </c>
      <c r="P29" t="s">
        <v>209</v>
      </c>
      <c r="Q29">
        <v>94012</v>
      </c>
    </row>
    <row r="30" spans="1:17" x14ac:dyDescent="0.25">
      <c r="A30">
        <v>932453</v>
      </c>
      <c r="B30" t="s">
        <v>134</v>
      </c>
      <c r="C30" t="s">
        <v>337</v>
      </c>
      <c r="D30" t="s">
        <v>338</v>
      </c>
      <c r="E30" t="s">
        <v>339</v>
      </c>
      <c r="F30" t="s">
        <v>108</v>
      </c>
      <c r="G30" t="s">
        <v>340</v>
      </c>
      <c r="H30" s="44">
        <v>30737</v>
      </c>
      <c r="I30" s="44">
        <v>40802</v>
      </c>
      <c r="J30">
        <v>53311</v>
      </c>
      <c r="K30" t="s">
        <v>341</v>
      </c>
      <c r="L30" t="s">
        <v>342</v>
      </c>
      <c r="M30" t="s">
        <v>343</v>
      </c>
      <c r="N30" t="s">
        <v>123</v>
      </c>
      <c r="O30" t="s">
        <v>343</v>
      </c>
      <c r="P30" t="s">
        <v>344</v>
      </c>
      <c r="Q30">
        <v>59821</v>
      </c>
    </row>
    <row r="31" spans="1:17" x14ac:dyDescent="0.25">
      <c r="A31">
        <v>432168</v>
      </c>
      <c r="B31" t="s">
        <v>143</v>
      </c>
      <c r="C31" t="s">
        <v>345</v>
      </c>
      <c r="D31" t="s">
        <v>310</v>
      </c>
      <c r="E31" t="s">
        <v>346</v>
      </c>
      <c r="F31" t="s">
        <v>90</v>
      </c>
      <c r="G31" t="s">
        <v>347</v>
      </c>
      <c r="H31" s="44">
        <v>32891</v>
      </c>
      <c r="I31" s="44">
        <v>42514</v>
      </c>
      <c r="J31">
        <v>122631</v>
      </c>
      <c r="K31" t="s">
        <v>348</v>
      </c>
      <c r="L31" t="s">
        <v>349</v>
      </c>
      <c r="M31" t="s">
        <v>350</v>
      </c>
      <c r="N31" t="s">
        <v>351</v>
      </c>
      <c r="O31" t="s">
        <v>350</v>
      </c>
      <c r="P31" t="s">
        <v>352</v>
      </c>
      <c r="Q31">
        <v>32193</v>
      </c>
    </row>
    <row r="32" spans="1:17" x14ac:dyDescent="0.25">
      <c r="A32">
        <v>463784</v>
      </c>
      <c r="B32" t="s">
        <v>115</v>
      </c>
      <c r="C32" t="s">
        <v>353</v>
      </c>
      <c r="D32" t="s">
        <v>211</v>
      </c>
      <c r="E32" t="s">
        <v>354</v>
      </c>
      <c r="F32" t="s">
        <v>90</v>
      </c>
      <c r="G32" t="s">
        <v>355</v>
      </c>
      <c r="H32" s="44">
        <v>33109</v>
      </c>
      <c r="I32" s="44">
        <v>42360</v>
      </c>
      <c r="J32">
        <v>45210</v>
      </c>
      <c r="K32" t="s">
        <v>356</v>
      </c>
      <c r="L32" t="s">
        <v>357</v>
      </c>
      <c r="M32" t="s">
        <v>358</v>
      </c>
      <c r="N32" t="s">
        <v>359</v>
      </c>
      <c r="O32" t="s">
        <v>358</v>
      </c>
      <c r="P32" t="s">
        <v>360</v>
      </c>
      <c r="Q32">
        <v>82322</v>
      </c>
    </row>
    <row r="33" spans="1:17" x14ac:dyDescent="0.25">
      <c r="A33">
        <v>721098</v>
      </c>
      <c r="B33" t="s">
        <v>104</v>
      </c>
      <c r="C33" t="s">
        <v>361</v>
      </c>
      <c r="D33" t="s">
        <v>293</v>
      </c>
      <c r="E33" t="s">
        <v>362</v>
      </c>
      <c r="F33" t="s">
        <v>108</v>
      </c>
      <c r="G33" t="s">
        <v>363</v>
      </c>
      <c r="H33" s="44">
        <v>26276</v>
      </c>
      <c r="I33" s="44">
        <v>34256</v>
      </c>
      <c r="J33">
        <v>115858</v>
      </c>
      <c r="K33" t="s">
        <v>364</v>
      </c>
      <c r="L33" t="s">
        <v>365</v>
      </c>
      <c r="M33" t="s">
        <v>366</v>
      </c>
      <c r="N33" t="s">
        <v>367</v>
      </c>
      <c r="O33" t="s">
        <v>366</v>
      </c>
      <c r="P33" t="s">
        <v>243</v>
      </c>
      <c r="Q33">
        <v>74572</v>
      </c>
    </row>
    <row r="34" spans="1:17" x14ac:dyDescent="0.25">
      <c r="A34">
        <v>392678</v>
      </c>
      <c r="B34" t="s">
        <v>115</v>
      </c>
      <c r="C34" t="s">
        <v>368</v>
      </c>
      <c r="D34" t="s">
        <v>302</v>
      </c>
      <c r="E34" t="s">
        <v>369</v>
      </c>
      <c r="F34" t="s">
        <v>90</v>
      </c>
      <c r="G34" t="s">
        <v>370</v>
      </c>
      <c r="H34" s="44">
        <v>35090</v>
      </c>
      <c r="I34" s="44">
        <v>42794</v>
      </c>
      <c r="J34">
        <v>178750</v>
      </c>
      <c r="K34" t="s">
        <v>371</v>
      </c>
      <c r="L34" t="s">
        <v>372</v>
      </c>
      <c r="M34" t="s">
        <v>373</v>
      </c>
      <c r="N34" t="s">
        <v>373</v>
      </c>
      <c r="O34" t="s">
        <v>373</v>
      </c>
      <c r="P34" t="s">
        <v>374</v>
      </c>
      <c r="Q34">
        <v>72208</v>
      </c>
    </row>
    <row r="35" spans="1:17" x14ac:dyDescent="0.25">
      <c r="A35">
        <v>880704</v>
      </c>
      <c r="B35" t="s">
        <v>219</v>
      </c>
      <c r="C35" t="s">
        <v>375</v>
      </c>
      <c r="D35" t="s">
        <v>376</v>
      </c>
      <c r="E35" t="s">
        <v>377</v>
      </c>
      <c r="F35" t="s">
        <v>90</v>
      </c>
      <c r="G35" t="s">
        <v>378</v>
      </c>
      <c r="H35" s="44">
        <v>28266</v>
      </c>
      <c r="I35" s="44">
        <v>37052</v>
      </c>
      <c r="J35">
        <v>115574</v>
      </c>
      <c r="K35" t="s">
        <v>379</v>
      </c>
      <c r="L35" t="s">
        <v>380</v>
      </c>
      <c r="M35" t="s">
        <v>381</v>
      </c>
      <c r="N35" t="s">
        <v>382</v>
      </c>
      <c r="O35" t="s">
        <v>381</v>
      </c>
      <c r="P35" t="s">
        <v>151</v>
      </c>
      <c r="Q35">
        <v>99773</v>
      </c>
    </row>
    <row r="36" spans="1:17" x14ac:dyDescent="0.25">
      <c r="A36">
        <v>186102</v>
      </c>
      <c r="B36" t="s">
        <v>125</v>
      </c>
      <c r="C36" t="s">
        <v>383</v>
      </c>
      <c r="D36" t="s">
        <v>251</v>
      </c>
      <c r="E36" t="s">
        <v>384</v>
      </c>
      <c r="F36" t="s">
        <v>108</v>
      </c>
      <c r="G36" t="s">
        <v>385</v>
      </c>
      <c r="H36" s="44">
        <v>24312</v>
      </c>
      <c r="I36" s="44">
        <v>41586</v>
      </c>
      <c r="J36">
        <v>118607</v>
      </c>
      <c r="K36" t="s">
        <v>386</v>
      </c>
      <c r="L36" t="s">
        <v>387</v>
      </c>
      <c r="M36" t="s">
        <v>388</v>
      </c>
      <c r="N36" t="s">
        <v>388</v>
      </c>
      <c r="O36" t="s">
        <v>388</v>
      </c>
      <c r="P36" t="s">
        <v>167</v>
      </c>
      <c r="Q36">
        <v>77903</v>
      </c>
    </row>
    <row r="37" spans="1:17" x14ac:dyDescent="0.25">
      <c r="A37">
        <v>350367</v>
      </c>
      <c r="B37" t="s">
        <v>115</v>
      </c>
      <c r="C37" t="s">
        <v>389</v>
      </c>
      <c r="D37" t="s">
        <v>390</v>
      </c>
      <c r="E37" t="s">
        <v>391</v>
      </c>
      <c r="F37" t="s">
        <v>90</v>
      </c>
      <c r="G37" t="s">
        <v>392</v>
      </c>
      <c r="H37" s="44">
        <v>28973</v>
      </c>
      <c r="I37" s="44">
        <v>37207</v>
      </c>
      <c r="J37">
        <v>98990</v>
      </c>
      <c r="K37" t="s">
        <v>393</v>
      </c>
      <c r="L37" t="s">
        <v>394</v>
      </c>
      <c r="M37" t="s">
        <v>395</v>
      </c>
      <c r="N37" t="s">
        <v>396</v>
      </c>
      <c r="O37" t="s">
        <v>395</v>
      </c>
      <c r="P37" t="s">
        <v>397</v>
      </c>
      <c r="Q37">
        <v>26431</v>
      </c>
    </row>
    <row r="38" spans="1:17" x14ac:dyDescent="0.25">
      <c r="A38">
        <v>893976</v>
      </c>
      <c r="B38" t="s">
        <v>104</v>
      </c>
      <c r="C38" t="s">
        <v>398</v>
      </c>
      <c r="D38" t="s">
        <v>338</v>
      </c>
      <c r="E38" t="s">
        <v>399</v>
      </c>
      <c r="F38" t="s">
        <v>108</v>
      </c>
      <c r="G38" t="s">
        <v>400</v>
      </c>
      <c r="H38" s="44">
        <v>27457</v>
      </c>
      <c r="I38" s="44">
        <v>38466</v>
      </c>
      <c r="J38">
        <v>139394</v>
      </c>
      <c r="K38" t="s">
        <v>401</v>
      </c>
      <c r="L38" t="s">
        <v>402</v>
      </c>
      <c r="M38" t="s">
        <v>403</v>
      </c>
      <c r="N38" t="s">
        <v>404</v>
      </c>
      <c r="O38" t="s">
        <v>403</v>
      </c>
      <c r="P38" t="s">
        <v>193</v>
      </c>
      <c r="Q38">
        <v>60963</v>
      </c>
    </row>
    <row r="39" spans="1:17" x14ac:dyDescent="0.25">
      <c r="A39">
        <v>542826</v>
      </c>
      <c r="B39" t="s">
        <v>115</v>
      </c>
      <c r="C39" t="s">
        <v>405</v>
      </c>
      <c r="D39" t="s">
        <v>276</v>
      </c>
      <c r="E39" t="s">
        <v>406</v>
      </c>
      <c r="F39" t="s">
        <v>90</v>
      </c>
      <c r="G39" t="s">
        <v>407</v>
      </c>
      <c r="H39" s="44">
        <v>28311</v>
      </c>
      <c r="I39" s="44">
        <v>40552</v>
      </c>
      <c r="J39">
        <v>63525</v>
      </c>
      <c r="K39" t="s">
        <v>408</v>
      </c>
      <c r="L39" t="s">
        <v>409</v>
      </c>
      <c r="M39" t="s">
        <v>410</v>
      </c>
      <c r="N39" t="s">
        <v>411</v>
      </c>
      <c r="O39" t="s">
        <v>410</v>
      </c>
      <c r="P39" t="s">
        <v>274</v>
      </c>
      <c r="Q39">
        <v>11426</v>
      </c>
    </row>
    <row r="40" spans="1:17" x14ac:dyDescent="0.25">
      <c r="A40">
        <v>590579</v>
      </c>
      <c r="B40" t="s">
        <v>104</v>
      </c>
      <c r="C40" t="s">
        <v>412</v>
      </c>
      <c r="D40" t="s">
        <v>117</v>
      </c>
      <c r="E40" t="s">
        <v>413</v>
      </c>
      <c r="F40" t="s">
        <v>108</v>
      </c>
      <c r="G40" t="s">
        <v>414</v>
      </c>
      <c r="H40" s="44">
        <v>31294</v>
      </c>
      <c r="I40" s="44">
        <v>42792</v>
      </c>
      <c r="J40">
        <v>185105</v>
      </c>
      <c r="K40" t="s">
        <v>415</v>
      </c>
      <c r="L40" t="s">
        <v>416</v>
      </c>
      <c r="M40" t="s">
        <v>417</v>
      </c>
      <c r="N40" t="s">
        <v>418</v>
      </c>
      <c r="O40" t="s">
        <v>417</v>
      </c>
      <c r="P40" t="s">
        <v>124</v>
      </c>
      <c r="Q40">
        <v>48621</v>
      </c>
    </row>
    <row r="41" spans="1:17" x14ac:dyDescent="0.25">
      <c r="A41">
        <v>297741</v>
      </c>
      <c r="B41" t="s">
        <v>104</v>
      </c>
      <c r="C41" t="s">
        <v>419</v>
      </c>
      <c r="D41" t="s">
        <v>236</v>
      </c>
      <c r="E41" t="s">
        <v>420</v>
      </c>
      <c r="F41" t="s">
        <v>108</v>
      </c>
      <c r="G41" t="s">
        <v>421</v>
      </c>
      <c r="H41" s="44">
        <v>22872</v>
      </c>
      <c r="I41" s="44">
        <v>35377</v>
      </c>
      <c r="J41">
        <v>48443</v>
      </c>
      <c r="K41" t="s">
        <v>422</v>
      </c>
      <c r="L41" t="s">
        <v>423</v>
      </c>
      <c r="M41" t="s">
        <v>424</v>
      </c>
      <c r="N41" t="s">
        <v>425</v>
      </c>
      <c r="O41" t="s">
        <v>424</v>
      </c>
      <c r="P41" t="s">
        <v>193</v>
      </c>
      <c r="Q41">
        <v>61426</v>
      </c>
    </row>
    <row r="42" spans="1:17" x14ac:dyDescent="0.25">
      <c r="A42">
        <v>458320</v>
      </c>
      <c r="B42" t="s">
        <v>104</v>
      </c>
      <c r="C42" t="s">
        <v>426</v>
      </c>
      <c r="D42" t="s">
        <v>276</v>
      </c>
      <c r="E42" t="s">
        <v>427</v>
      </c>
      <c r="F42" t="s">
        <v>108</v>
      </c>
      <c r="G42" t="s">
        <v>428</v>
      </c>
      <c r="H42" s="44">
        <v>21161</v>
      </c>
      <c r="I42" s="44">
        <v>41272</v>
      </c>
      <c r="J42">
        <v>44198</v>
      </c>
      <c r="K42" t="s">
        <v>429</v>
      </c>
      <c r="L42" t="s">
        <v>430</v>
      </c>
      <c r="M42" t="s">
        <v>431</v>
      </c>
      <c r="N42" t="s">
        <v>432</v>
      </c>
      <c r="O42" t="s">
        <v>431</v>
      </c>
      <c r="P42" t="s">
        <v>234</v>
      </c>
      <c r="Q42">
        <v>50608</v>
      </c>
    </row>
    <row r="43" spans="1:17" x14ac:dyDescent="0.25">
      <c r="A43">
        <v>297059</v>
      </c>
      <c r="B43" t="s">
        <v>115</v>
      </c>
      <c r="C43" t="s">
        <v>433</v>
      </c>
      <c r="D43" t="s">
        <v>310</v>
      </c>
      <c r="E43" t="s">
        <v>434</v>
      </c>
      <c r="F43" t="s">
        <v>90</v>
      </c>
      <c r="G43" t="s">
        <v>435</v>
      </c>
      <c r="H43" s="44">
        <v>24831</v>
      </c>
      <c r="I43" s="44">
        <v>38108</v>
      </c>
      <c r="J43">
        <v>169620</v>
      </c>
      <c r="K43" t="s">
        <v>436</v>
      </c>
      <c r="L43" t="s">
        <v>437</v>
      </c>
      <c r="M43" t="s">
        <v>438</v>
      </c>
      <c r="N43" t="s">
        <v>439</v>
      </c>
      <c r="O43" t="s">
        <v>438</v>
      </c>
      <c r="P43" t="s">
        <v>274</v>
      </c>
      <c r="Q43">
        <v>14410</v>
      </c>
    </row>
    <row r="44" spans="1:17" x14ac:dyDescent="0.25">
      <c r="A44">
        <v>874971</v>
      </c>
      <c r="B44" t="s">
        <v>115</v>
      </c>
      <c r="C44" t="s">
        <v>440</v>
      </c>
      <c r="D44" t="s">
        <v>325</v>
      </c>
      <c r="E44" t="s">
        <v>113</v>
      </c>
      <c r="F44" t="s">
        <v>90</v>
      </c>
      <c r="G44" t="s">
        <v>441</v>
      </c>
      <c r="H44" s="44">
        <v>23005</v>
      </c>
      <c r="I44" s="44">
        <v>31055</v>
      </c>
      <c r="J44">
        <v>125299</v>
      </c>
      <c r="K44" t="s">
        <v>442</v>
      </c>
      <c r="L44" t="s">
        <v>443</v>
      </c>
      <c r="M44" t="s">
        <v>444</v>
      </c>
      <c r="N44" t="s">
        <v>137</v>
      </c>
      <c r="O44" t="s">
        <v>444</v>
      </c>
      <c r="P44" t="s">
        <v>200</v>
      </c>
      <c r="Q44">
        <v>17537</v>
      </c>
    </row>
    <row r="45" spans="1:17" x14ac:dyDescent="0.25">
      <c r="A45">
        <v>136626</v>
      </c>
      <c r="B45" t="s">
        <v>104</v>
      </c>
      <c r="C45" t="s">
        <v>445</v>
      </c>
      <c r="D45" t="s">
        <v>276</v>
      </c>
      <c r="E45" t="s">
        <v>446</v>
      </c>
      <c r="F45" t="s">
        <v>108</v>
      </c>
      <c r="G45" t="s">
        <v>447</v>
      </c>
      <c r="H45" s="44">
        <v>27470</v>
      </c>
      <c r="I45" s="44">
        <v>37679</v>
      </c>
      <c r="J45">
        <v>132431</v>
      </c>
      <c r="K45" t="s">
        <v>448</v>
      </c>
      <c r="L45" t="s">
        <v>449</v>
      </c>
      <c r="M45" t="s">
        <v>450</v>
      </c>
      <c r="N45" t="s">
        <v>451</v>
      </c>
      <c r="O45" t="s">
        <v>450</v>
      </c>
      <c r="P45" t="s">
        <v>352</v>
      </c>
      <c r="Q45">
        <v>32656</v>
      </c>
    </row>
    <row r="46" spans="1:17" x14ac:dyDescent="0.25">
      <c r="A46">
        <v>865495</v>
      </c>
      <c r="B46" t="s">
        <v>115</v>
      </c>
      <c r="C46" t="s">
        <v>452</v>
      </c>
      <c r="D46" t="s">
        <v>177</v>
      </c>
      <c r="E46" t="s">
        <v>453</v>
      </c>
      <c r="F46" t="s">
        <v>90</v>
      </c>
      <c r="G46" t="s">
        <v>454</v>
      </c>
      <c r="H46" s="44">
        <v>35091</v>
      </c>
      <c r="I46" s="44">
        <v>42772</v>
      </c>
      <c r="J46">
        <v>118525</v>
      </c>
      <c r="K46" t="s">
        <v>455</v>
      </c>
      <c r="L46" t="s">
        <v>456</v>
      </c>
      <c r="M46" t="s">
        <v>457</v>
      </c>
      <c r="N46" t="s">
        <v>458</v>
      </c>
      <c r="O46" t="s">
        <v>457</v>
      </c>
      <c r="P46" t="s">
        <v>193</v>
      </c>
      <c r="Q46">
        <v>62928</v>
      </c>
    </row>
    <row r="47" spans="1:17" x14ac:dyDescent="0.25">
      <c r="A47">
        <v>415161</v>
      </c>
      <c r="B47" t="s">
        <v>219</v>
      </c>
      <c r="C47" t="s">
        <v>459</v>
      </c>
      <c r="D47" t="s">
        <v>186</v>
      </c>
      <c r="E47" t="s">
        <v>261</v>
      </c>
      <c r="F47" t="s">
        <v>90</v>
      </c>
      <c r="G47" t="s">
        <v>460</v>
      </c>
      <c r="H47" s="44">
        <v>31205</v>
      </c>
      <c r="I47" s="44">
        <v>40831</v>
      </c>
      <c r="J47">
        <v>127772</v>
      </c>
      <c r="K47" t="s">
        <v>461</v>
      </c>
      <c r="L47" t="s">
        <v>462</v>
      </c>
      <c r="M47" t="s">
        <v>463</v>
      </c>
      <c r="N47" t="s">
        <v>464</v>
      </c>
      <c r="O47" t="s">
        <v>463</v>
      </c>
      <c r="P47" t="s">
        <v>200</v>
      </c>
      <c r="Q47">
        <v>15549</v>
      </c>
    </row>
    <row r="48" spans="1:17" x14ac:dyDescent="0.25">
      <c r="A48">
        <v>279563</v>
      </c>
      <c r="B48" t="s">
        <v>115</v>
      </c>
      <c r="C48" t="s">
        <v>465</v>
      </c>
      <c r="D48" t="s">
        <v>466</v>
      </c>
      <c r="E48" t="s">
        <v>467</v>
      </c>
      <c r="F48" t="s">
        <v>90</v>
      </c>
      <c r="G48" t="s">
        <v>468</v>
      </c>
      <c r="H48" s="44">
        <v>34457</v>
      </c>
      <c r="I48" s="44">
        <v>42291</v>
      </c>
      <c r="J48">
        <v>67442</v>
      </c>
      <c r="K48" t="s">
        <v>469</v>
      </c>
      <c r="L48" t="s">
        <v>470</v>
      </c>
      <c r="M48" t="s">
        <v>471</v>
      </c>
      <c r="N48" t="s">
        <v>472</v>
      </c>
      <c r="O48" t="s">
        <v>471</v>
      </c>
      <c r="P48" t="s">
        <v>193</v>
      </c>
      <c r="Q48">
        <v>60406</v>
      </c>
    </row>
    <row r="49" spans="1:17" x14ac:dyDescent="0.25">
      <c r="A49">
        <v>201710</v>
      </c>
      <c r="B49" t="s">
        <v>104</v>
      </c>
      <c r="C49" t="s">
        <v>473</v>
      </c>
      <c r="D49" t="s">
        <v>466</v>
      </c>
      <c r="E49" t="s">
        <v>474</v>
      </c>
      <c r="F49" t="s">
        <v>108</v>
      </c>
      <c r="G49" t="s">
        <v>475</v>
      </c>
      <c r="H49" s="44">
        <v>30458</v>
      </c>
      <c r="I49" s="44">
        <v>42904</v>
      </c>
      <c r="J49">
        <v>96197</v>
      </c>
      <c r="K49" t="s">
        <v>476</v>
      </c>
      <c r="L49" t="s">
        <v>477</v>
      </c>
      <c r="M49" t="s">
        <v>478</v>
      </c>
      <c r="N49" t="s">
        <v>479</v>
      </c>
      <c r="O49" t="s">
        <v>478</v>
      </c>
      <c r="P49" t="s">
        <v>291</v>
      </c>
      <c r="Q49">
        <v>98811</v>
      </c>
    </row>
    <row r="50" spans="1:17" x14ac:dyDescent="0.25">
      <c r="A50">
        <v>722543</v>
      </c>
      <c r="B50" t="s">
        <v>104</v>
      </c>
      <c r="C50" t="s">
        <v>480</v>
      </c>
      <c r="D50" t="s">
        <v>236</v>
      </c>
      <c r="E50" t="s">
        <v>481</v>
      </c>
      <c r="F50" t="s">
        <v>108</v>
      </c>
      <c r="G50" t="s">
        <v>482</v>
      </c>
      <c r="H50" s="44">
        <v>29630</v>
      </c>
      <c r="I50" s="44">
        <v>42372</v>
      </c>
      <c r="J50">
        <v>96641</v>
      </c>
      <c r="K50" t="s">
        <v>483</v>
      </c>
      <c r="L50" t="s">
        <v>484</v>
      </c>
      <c r="M50" t="s">
        <v>485</v>
      </c>
      <c r="N50" t="s">
        <v>486</v>
      </c>
      <c r="O50" t="s">
        <v>485</v>
      </c>
      <c r="P50" t="s">
        <v>142</v>
      </c>
      <c r="Q50">
        <v>47807</v>
      </c>
    </row>
    <row r="51" spans="1:17" x14ac:dyDescent="0.25">
      <c r="A51">
        <v>909337</v>
      </c>
      <c r="B51" t="s">
        <v>115</v>
      </c>
      <c r="C51" t="s">
        <v>487</v>
      </c>
      <c r="D51" t="s">
        <v>90</v>
      </c>
      <c r="E51" t="s">
        <v>488</v>
      </c>
      <c r="F51" t="s">
        <v>90</v>
      </c>
      <c r="G51" t="s">
        <v>489</v>
      </c>
      <c r="H51" s="44">
        <v>32567</v>
      </c>
      <c r="I51" s="44">
        <v>40565</v>
      </c>
      <c r="J51">
        <v>145181</v>
      </c>
      <c r="K51" t="s">
        <v>490</v>
      </c>
      <c r="L51" t="s">
        <v>491</v>
      </c>
      <c r="M51" t="s">
        <v>492</v>
      </c>
      <c r="N51" t="s">
        <v>493</v>
      </c>
      <c r="O51" t="s">
        <v>492</v>
      </c>
      <c r="P51" t="s">
        <v>133</v>
      </c>
      <c r="Q51">
        <v>41056</v>
      </c>
    </row>
    <row r="52" spans="1:17" x14ac:dyDescent="0.25">
      <c r="A52">
        <v>601071</v>
      </c>
      <c r="B52" t="s">
        <v>104</v>
      </c>
      <c r="C52" t="s">
        <v>494</v>
      </c>
      <c r="D52" t="s">
        <v>211</v>
      </c>
      <c r="E52" t="s">
        <v>495</v>
      </c>
      <c r="F52" t="s">
        <v>108</v>
      </c>
      <c r="G52" t="s">
        <v>496</v>
      </c>
      <c r="H52" s="44">
        <v>31486</v>
      </c>
      <c r="I52" s="44">
        <v>39858</v>
      </c>
      <c r="J52">
        <v>199943</v>
      </c>
      <c r="K52" t="s">
        <v>497</v>
      </c>
      <c r="L52" t="s">
        <v>498</v>
      </c>
      <c r="M52" t="s">
        <v>499</v>
      </c>
      <c r="N52" t="s">
        <v>500</v>
      </c>
      <c r="O52" t="s">
        <v>499</v>
      </c>
      <c r="P52" t="s">
        <v>501</v>
      </c>
      <c r="Q52">
        <v>1002</v>
      </c>
    </row>
    <row r="53" spans="1:17" x14ac:dyDescent="0.25">
      <c r="A53">
        <v>269523</v>
      </c>
      <c r="B53" t="s">
        <v>143</v>
      </c>
      <c r="C53" t="s">
        <v>502</v>
      </c>
      <c r="D53" t="s">
        <v>376</v>
      </c>
      <c r="E53" t="s">
        <v>503</v>
      </c>
      <c r="F53" t="s">
        <v>108</v>
      </c>
      <c r="G53" t="s">
        <v>504</v>
      </c>
      <c r="H53" s="44">
        <v>23306</v>
      </c>
      <c r="I53" s="44">
        <v>39171</v>
      </c>
      <c r="J53">
        <v>144517</v>
      </c>
      <c r="K53" t="s">
        <v>505</v>
      </c>
      <c r="L53" t="s">
        <v>506</v>
      </c>
      <c r="M53" t="s">
        <v>507</v>
      </c>
      <c r="N53" t="s">
        <v>508</v>
      </c>
      <c r="O53" t="s">
        <v>507</v>
      </c>
      <c r="P53" t="s">
        <v>234</v>
      </c>
      <c r="Q53">
        <v>50609</v>
      </c>
    </row>
    <row r="54" spans="1:17" x14ac:dyDescent="0.25">
      <c r="A54">
        <v>310986</v>
      </c>
      <c r="B54" t="s">
        <v>125</v>
      </c>
      <c r="C54" t="s">
        <v>509</v>
      </c>
      <c r="D54" t="s">
        <v>325</v>
      </c>
      <c r="E54" t="s">
        <v>510</v>
      </c>
      <c r="F54" t="s">
        <v>108</v>
      </c>
      <c r="G54" t="s">
        <v>511</v>
      </c>
      <c r="H54" s="44">
        <v>27670</v>
      </c>
      <c r="I54" s="44">
        <v>42839</v>
      </c>
      <c r="J54">
        <v>94221</v>
      </c>
      <c r="K54" t="s">
        <v>512</v>
      </c>
      <c r="L54" t="s">
        <v>513</v>
      </c>
      <c r="M54" t="s">
        <v>514</v>
      </c>
      <c r="N54" t="s">
        <v>515</v>
      </c>
      <c r="O54" t="s">
        <v>514</v>
      </c>
      <c r="P54" t="s">
        <v>374</v>
      </c>
      <c r="Q54">
        <v>72473</v>
      </c>
    </row>
    <row r="55" spans="1:17" x14ac:dyDescent="0.25">
      <c r="A55">
        <v>323914</v>
      </c>
      <c r="B55" t="s">
        <v>115</v>
      </c>
      <c r="C55" t="s">
        <v>516</v>
      </c>
      <c r="D55" t="s">
        <v>90</v>
      </c>
      <c r="E55" t="s">
        <v>517</v>
      </c>
      <c r="F55" t="s">
        <v>90</v>
      </c>
      <c r="G55" t="s">
        <v>518</v>
      </c>
      <c r="H55" s="44">
        <v>21387</v>
      </c>
      <c r="I55" s="44">
        <v>36660</v>
      </c>
      <c r="J55">
        <v>84824</v>
      </c>
      <c r="K55" t="s">
        <v>519</v>
      </c>
      <c r="L55" t="s">
        <v>520</v>
      </c>
      <c r="M55" t="s">
        <v>521</v>
      </c>
      <c r="N55" t="s">
        <v>522</v>
      </c>
      <c r="O55" t="s">
        <v>521</v>
      </c>
      <c r="P55" t="s">
        <v>124</v>
      </c>
      <c r="Q55">
        <v>48850</v>
      </c>
    </row>
    <row r="56" spans="1:17" x14ac:dyDescent="0.25">
      <c r="A56">
        <v>928739</v>
      </c>
      <c r="B56" t="s">
        <v>143</v>
      </c>
      <c r="C56" t="s">
        <v>523</v>
      </c>
      <c r="D56" t="s">
        <v>466</v>
      </c>
      <c r="E56" t="s">
        <v>524</v>
      </c>
      <c r="F56" t="s">
        <v>90</v>
      </c>
      <c r="G56" t="s">
        <v>525</v>
      </c>
      <c r="H56" s="44">
        <v>31754</v>
      </c>
      <c r="I56" s="44">
        <v>42062</v>
      </c>
      <c r="J56">
        <v>143864</v>
      </c>
      <c r="K56" t="s">
        <v>526</v>
      </c>
      <c r="L56" t="s">
        <v>527</v>
      </c>
      <c r="M56" t="s">
        <v>528</v>
      </c>
      <c r="N56" t="s">
        <v>529</v>
      </c>
      <c r="O56" t="s">
        <v>528</v>
      </c>
      <c r="P56" t="s">
        <v>193</v>
      </c>
      <c r="Q56">
        <v>61312</v>
      </c>
    </row>
    <row r="57" spans="1:17" x14ac:dyDescent="0.25">
      <c r="A57">
        <v>238992</v>
      </c>
      <c r="B57" t="s">
        <v>219</v>
      </c>
      <c r="C57" t="s">
        <v>530</v>
      </c>
      <c r="D57" t="s">
        <v>376</v>
      </c>
      <c r="E57" t="s">
        <v>531</v>
      </c>
      <c r="F57" t="s">
        <v>90</v>
      </c>
      <c r="G57" t="s">
        <v>532</v>
      </c>
      <c r="H57" s="44">
        <v>22621</v>
      </c>
      <c r="I57" s="44">
        <v>35425</v>
      </c>
      <c r="J57">
        <v>104197</v>
      </c>
      <c r="K57" t="s">
        <v>533</v>
      </c>
      <c r="L57" t="s">
        <v>534</v>
      </c>
      <c r="M57" t="s">
        <v>535</v>
      </c>
      <c r="N57" t="s">
        <v>536</v>
      </c>
      <c r="O57" t="s">
        <v>535</v>
      </c>
      <c r="P57" t="s">
        <v>274</v>
      </c>
      <c r="Q57">
        <v>13088</v>
      </c>
    </row>
    <row r="58" spans="1:17" x14ac:dyDescent="0.25">
      <c r="A58">
        <v>434046</v>
      </c>
      <c r="B58" t="s">
        <v>134</v>
      </c>
      <c r="C58" t="s">
        <v>537</v>
      </c>
      <c r="D58" t="s">
        <v>338</v>
      </c>
      <c r="E58" t="s">
        <v>538</v>
      </c>
      <c r="F58" t="s">
        <v>108</v>
      </c>
      <c r="G58" t="s">
        <v>539</v>
      </c>
      <c r="H58" s="44">
        <v>22070</v>
      </c>
      <c r="I58" s="44">
        <v>34438</v>
      </c>
      <c r="J58">
        <v>80844</v>
      </c>
      <c r="K58" t="s">
        <v>540</v>
      </c>
      <c r="L58" t="s">
        <v>541</v>
      </c>
      <c r="M58" t="s">
        <v>542</v>
      </c>
      <c r="N58" t="s">
        <v>515</v>
      </c>
      <c r="O58" t="s">
        <v>542</v>
      </c>
      <c r="P58" t="s">
        <v>543</v>
      </c>
      <c r="Q58">
        <v>39552</v>
      </c>
    </row>
    <row r="59" spans="1:17" x14ac:dyDescent="0.25">
      <c r="A59">
        <v>971444</v>
      </c>
      <c r="B59" t="s">
        <v>115</v>
      </c>
      <c r="C59" t="s">
        <v>544</v>
      </c>
      <c r="D59" t="s">
        <v>376</v>
      </c>
      <c r="E59" t="s">
        <v>545</v>
      </c>
      <c r="F59" t="s">
        <v>90</v>
      </c>
      <c r="G59" t="s">
        <v>546</v>
      </c>
      <c r="H59" s="44">
        <v>33067</v>
      </c>
      <c r="I59" s="44">
        <v>42492</v>
      </c>
      <c r="J59">
        <v>87962</v>
      </c>
      <c r="K59" t="s">
        <v>547</v>
      </c>
      <c r="L59" t="s">
        <v>548</v>
      </c>
      <c r="M59" t="s">
        <v>549</v>
      </c>
      <c r="N59" t="s">
        <v>198</v>
      </c>
      <c r="O59" t="s">
        <v>549</v>
      </c>
      <c r="P59" t="s">
        <v>200</v>
      </c>
      <c r="Q59">
        <v>19456</v>
      </c>
    </row>
    <row r="60" spans="1:17" x14ac:dyDescent="0.25">
      <c r="A60">
        <v>602683</v>
      </c>
      <c r="B60" t="s">
        <v>104</v>
      </c>
      <c r="C60" t="s">
        <v>550</v>
      </c>
      <c r="D60" t="s">
        <v>466</v>
      </c>
      <c r="E60" t="s">
        <v>551</v>
      </c>
      <c r="F60" t="s">
        <v>108</v>
      </c>
      <c r="G60" t="s">
        <v>552</v>
      </c>
      <c r="H60" s="44">
        <v>26455</v>
      </c>
      <c r="I60" s="44">
        <v>36340</v>
      </c>
      <c r="J60">
        <v>125428</v>
      </c>
      <c r="K60" t="s">
        <v>553</v>
      </c>
      <c r="L60" t="s">
        <v>554</v>
      </c>
      <c r="M60" t="s">
        <v>555</v>
      </c>
      <c r="N60" t="s">
        <v>439</v>
      </c>
      <c r="O60" t="s">
        <v>555</v>
      </c>
      <c r="P60" t="s">
        <v>274</v>
      </c>
      <c r="Q60">
        <v>14611</v>
      </c>
    </row>
    <row r="61" spans="1:17" x14ac:dyDescent="0.25">
      <c r="A61">
        <v>145327</v>
      </c>
      <c r="B61" t="s">
        <v>115</v>
      </c>
      <c r="C61" t="s">
        <v>556</v>
      </c>
      <c r="D61" t="s">
        <v>90</v>
      </c>
      <c r="E61" t="s">
        <v>557</v>
      </c>
      <c r="F61" t="s">
        <v>90</v>
      </c>
      <c r="G61" t="s">
        <v>558</v>
      </c>
      <c r="H61" s="44">
        <v>34554</v>
      </c>
      <c r="I61" s="44">
        <v>42479</v>
      </c>
      <c r="J61">
        <v>66575</v>
      </c>
      <c r="K61" t="s">
        <v>559</v>
      </c>
      <c r="L61" t="s">
        <v>560</v>
      </c>
      <c r="M61" t="s">
        <v>561</v>
      </c>
      <c r="N61" t="s">
        <v>132</v>
      </c>
      <c r="O61" t="s">
        <v>561</v>
      </c>
      <c r="P61" t="s">
        <v>200</v>
      </c>
      <c r="Q61">
        <v>15437</v>
      </c>
    </row>
    <row r="62" spans="1:17" x14ac:dyDescent="0.25">
      <c r="A62">
        <v>597202</v>
      </c>
      <c r="B62" t="s">
        <v>219</v>
      </c>
      <c r="C62" t="s">
        <v>562</v>
      </c>
      <c r="D62" t="s">
        <v>236</v>
      </c>
      <c r="E62" t="s">
        <v>563</v>
      </c>
      <c r="F62" t="s">
        <v>90</v>
      </c>
      <c r="G62" t="s">
        <v>564</v>
      </c>
      <c r="H62" s="44">
        <v>25491</v>
      </c>
      <c r="I62" s="44">
        <v>41387</v>
      </c>
      <c r="J62">
        <v>192498</v>
      </c>
      <c r="K62" t="s">
        <v>565</v>
      </c>
      <c r="L62" t="s">
        <v>566</v>
      </c>
      <c r="M62" t="s">
        <v>567</v>
      </c>
      <c r="N62" t="s">
        <v>568</v>
      </c>
      <c r="O62" t="s">
        <v>567</v>
      </c>
      <c r="P62" t="s">
        <v>569</v>
      </c>
      <c r="Q62">
        <v>65745</v>
      </c>
    </row>
    <row r="63" spans="1:17" x14ac:dyDescent="0.25">
      <c r="A63">
        <v>168824</v>
      </c>
      <c r="B63" t="s">
        <v>115</v>
      </c>
      <c r="C63" t="s">
        <v>570</v>
      </c>
      <c r="D63" t="s">
        <v>571</v>
      </c>
      <c r="E63" t="s">
        <v>572</v>
      </c>
      <c r="F63" t="s">
        <v>90</v>
      </c>
      <c r="G63" t="s">
        <v>573</v>
      </c>
      <c r="H63" s="44">
        <v>24936</v>
      </c>
      <c r="I63" s="44">
        <v>36317</v>
      </c>
      <c r="J63">
        <v>116635</v>
      </c>
      <c r="K63" t="s">
        <v>574</v>
      </c>
      <c r="L63" t="s">
        <v>575</v>
      </c>
      <c r="M63" t="s">
        <v>576</v>
      </c>
      <c r="N63" t="s">
        <v>577</v>
      </c>
      <c r="O63" t="s">
        <v>576</v>
      </c>
      <c r="P63" t="s">
        <v>142</v>
      </c>
      <c r="Q63">
        <v>46360</v>
      </c>
    </row>
    <row r="64" spans="1:17" x14ac:dyDescent="0.25">
      <c r="A64">
        <v>616665</v>
      </c>
      <c r="B64" t="s">
        <v>115</v>
      </c>
      <c r="C64" t="s">
        <v>578</v>
      </c>
      <c r="D64" t="s">
        <v>338</v>
      </c>
      <c r="E64" t="s">
        <v>579</v>
      </c>
      <c r="F64" t="s">
        <v>90</v>
      </c>
      <c r="G64" t="s">
        <v>580</v>
      </c>
      <c r="H64" s="44">
        <v>30137</v>
      </c>
      <c r="I64" s="44">
        <v>38453</v>
      </c>
      <c r="J64">
        <v>108511</v>
      </c>
      <c r="K64" t="s">
        <v>581</v>
      </c>
      <c r="L64" t="s">
        <v>582</v>
      </c>
      <c r="M64" t="s">
        <v>583</v>
      </c>
      <c r="N64" t="s">
        <v>584</v>
      </c>
      <c r="O64" t="s">
        <v>583</v>
      </c>
      <c r="P64" t="s">
        <v>585</v>
      </c>
      <c r="Q64">
        <v>31203</v>
      </c>
    </row>
    <row r="65" spans="1:17" x14ac:dyDescent="0.25">
      <c r="A65">
        <v>396135</v>
      </c>
      <c r="B65" t="s">
        <v>201</v>
      </c>
      <c r="C65" t="s">
        <v>516</v>
      </c>
      <c r="D65" t="s">
        <v>338</v>
      </c>
      <c r="E65" t="s">
        <v>586</v>
      </c>
      <c r="F65" t="s">
        <v>90</v>
      </c>
      <c r="G65" t="s">
        <v>587</v>
      </c>
      <c r="H65" s="44">
        <v>33448</v>
      </c>
      <c r="I65" s="44">
        <v>41936</v>
      </c>
      <c r="J65">
        <v>110021</v>
      </c>
      <c r="K65" t="s">
        <v>588</v>
      </c>
      <c r="L65" t="s">
        <v>589</v>
      </c>
      <c r="M65" t="s">
        <v>590</v>
      </c>
      <c r="N65" t="s">
        <v>591</v>
      </c>
      <c r="O65" t="s">
        <v>590</v>
      </c>
      <c r="P65" t="s">
        <v>592</v>
      </c>
      <c r="Q65">
        <v>28105</v>
      </c>
    </row>
    <row r="66" spans="1:17" x14ac:dyDescent="0.25">
      <c r="A66">
        <v>966525</v>
      </c>
      <c r="B66" t="s">
        <v>115</v>
      </c>
      <c r="C66" t="s">
        <v>593</v>
      </c>
      <c r="D66" t="s">
        <v>169</v>
      </c>
      <c r="E66" t="s">
        <v>594</v>
      </c>
      <c r="F66" t="s">
        <v>90</v>
      </c>
      <c r="G66" t="s">
        <v>595</v>
      </c>
      <c r="H66" s="44">
        <v>34795</v>
      </c>
      <c r="I66" s="44">
        <v>42751</v>
      </c>
      <c r="J66">
        <v>124074</v>
      </c>
      <c r="K66" t="s">
        <v>596</v>
      </c>
      <c r="L66" t="s">
        <v>597</v>
      </c>
      <c r="M66" t="s">
        <v>598</v>
      </c>
      <c r="N66" t="s">
        <v>599</v>
      </c>
      <c r="O66" t="s">
        <v>598</v>
      </c>
      <c r="P66" t="s">
        <v>600</v>
      </c>
      <c r="Q66">
        <v>7063</v>
      </c>
    </row>
    <row r="67" spans="1:17" x14ac:dyDescent="0.25">
      <c r="A67">
        <v>362287</v>
      </c>
      <c r="B67" t="s">
        <v>115</v>
      </c>
      <c r="C67" t="s">
        <v>601</v>
      </c>
      <c r="D67" t="s">
        <v>186</v>
      </c>
      <c r="E67" t="s">
        <v>602</v>
      </c>
      <c r="F67" t="s">
        <v>90</v>
      </c>
      <c r="G67" t="s">
        <v>603</v>
      </c>
      <c r="H67" s="44">
        <v>25721</v>
      </c>
      <c r="I67" s="44">
        <v>39929</v>
      </c>
      <c r="J67">
        <v>176165</v>
      </c>
      <c r="K67" t="s">
        <v>604</v>
      </c>
      <c r="L67" t="s">
        <v>605</v>
      </c>
      <c r="M67" t="s">
        <v>606</v>
      </c>
      <c r="N67" t="s">
        <v>607</v>
      </c>
      <c r="O67" t="s">
        <v>606</v>
      </c>
      <c r="P67" t="s">
        <v>569</v>
      </c>
      <c r="Q67">
        <v>65042</v>
      </c>
    </row>
    <row r="68" spans="1:17" x14ac:dyDescent="0.25">
      <c r="A68">
        <v>798646</v>
      </c>
      <c r="B68" t="s">
        <v>104</v>
      </c>
      <c r="C68" t="s">
        <v>608</v>
      </c>
      <c r="D68" t="s">
        <v>251</v>
      </c>
      <c r="E68" t="s">
        <v>609</v>
      </c>
      <c r="F68" t="s">
        <v>108</v>
      </c>
      <c r="G68" t="s">
        <v>610</v>
      </c>
      <c r="H68" s="44">
        <v>30878</v>
      </c>
      <c r="I68" s="44">
        <v>40246</v>
      </c>
      <c r="J68">
        <v>87146</v>
      </c>
      <c r="K68" t="s">
        <v>611</v>
      </c>
      <c r="L68" t="s">
        <v>612</v>
      </c>
      <c r="M68" t="s">
        <v>613</v>
      </c>
      <c r="N68" t="s">
        <v>614</v>
      </c>
      <c r="O68" t="s">
        <v>613</v>
      </c>
      <c r="P68" t="s">
        <v>585</v>
      </c>
      <c r="Q68">
        <v>30304</v>
      </c>
    </row>
    <row r="69" spans="1:17" x14ac:dyDescent="0.25">
      <c r="A69">
        <v>451972</v>
      </c>
      <c r="B69" t="s">
        <v>143</v>
      </c>
      <c r="C69" t="s">
        <v>615</v>
      </c>
      <c r="D69" t="s">
        <v>338</v>
      </c>
      <c r="E69" t="s">
        <v>616</v>
      </c>
      <c r="F69" t="s">
        <v>90</v>
      </c>
      <c r="G69" t="s">
        <v>617</v>
      </c>
      <c r="H69" s="44">
        <v>25901</v>
      </c>
      <c r="I69" s="44">
        <v>40961</v>
      </c>
      <c r="J69">
        <v>62435</v>
      </c>
      <c r="K69" t="s">
        <v>618</v>
      </c>
      <c r="L69" t="s">
        <v>619</v>
      </c>
      <c r="M69" t="s">
        <v>620</v>
      </c>
      <c r="N69" t="s">
        <v>621</v>
      </c>
      <c r="O69" t="s">
        <v>620</v>
      </c>
      <c r="P69" t="s">
        <v>133</v>
      </c>
      <c r="Q69">
        <v>41776</v>
      </c>
    </row>
    <row r="70" spans="1:17" x14ac:dyDescent="0.25">
      <c r="A70">
        <v>993675</v>
      </c>
      <c r="B70" t="s">
        <v>143</v>
      </c>
      <c r="C70" t="s">
        <v>622</v>
      </c>
      <c r="D70" t="s">
        <v>117</v>
      </c>
      <c r="E70" t="s">
        <v>623</v>
      </c>
      <c r="F70" t="s">
        <v>90</v>
      </c>
      <c r="G70" t="s">
        <v>624</v>
      </c>
      <c r="H70" s="44">
        <v>23938</v>
      </c>
      <c r="I70" s="44">
        <v>38703</v>
      </c>
      <c r="J70">
        <v>161871</v>
      </c>
      <c r="K70" t="s">
        <v>625</v>
      </c>
      <c r="L70" t="s">
        <v>626</v>
      </c>
      <c r="M70" t="s">
        <v>627</v>
      </c>
      <c r="N70" t="s">
        <v>627</v>
      </c>
      <c r="O70" t="s">
        <v>627</v>
      </c>
      <c r="P70" t="s">
        <v>397</v>
      </c>
      <c r="Q70">
        <v>26145</v>
      </c>
    </row>
    <row r="71" spans="1:17" x14ac:dyDescent="0.25">
      <c r="A71">
        <v>807964</v>
      </c>
      <c r="B71" t="s">
        <v>115</v>
      </c>
      <c r="C71" t="s">
        <v>628</v>
      </c>
      <c r="D71" t="s">
        <v>302</v>
      </c>
      <c r="E71" t="s">
        <v>467</v>
      </c>
      <c r="F71" t="s">
        <v>90</v>
      </c>
      <c r="G71" t="s">
        <v>629</v>
      </c>
      <c r="H71" s="44">
        <v>28785</v>
      </c>
      <c r="I71" s="44">
        <v>40803</v>
      </c>
      <c r="J71">
        <v>97656</v>
      </c>
      <c r="K71" t="s">
        <v>630</v>
      </c>
      <c r="L71" t="s">
        <v>631</v>
      </c>
      <c r="M71" t="s">
        <v>632</v>
      </c>
      <c r="N71" t="s">
        <v>446</v>
      </c>
      <c r="O71" t="s">
        <v>632</v>
      </c>
      <c r="P71" t="s">
        <v>352</v>
      </c>
      <c r="Q71">
        <v>32344</v>
      </c>
    </row>
    <row r="72" spans="1:17" x14ac:dyDescent="0.25">
      <c r="A72">
        <v>769123</v>
      </c>
      <c r="B72" t="s">
        <v>115</v>
      </c>
      <c r="C72" t="s">
        <v>633</v>
      </c>
      <c r="D72" t="s">
        <v>251</v>
      </c>
      <c r="E72" t="s">
        <v>590</v>
      </c>
      <c r="F72" t="s">
        <v>90</v>
      </c>
      <c r="G72" t="s">
        <v>634</v>
      </c>
      <c r="H72" s="44">
        <v>25878</v>
      </c>
      <c r="I72" s="44">
        <v>34695</v>
      </c>
      <c r="J72">
        <v>98023</v>
      </c>
      <c r="K72" t="s">
        <v>635</v>
      </c>
      <c r="L72" t="s">
        <v>636</v>
      </c>
      <c r="M72" t="s">
        <v>637</v>
      </c>
      <c r="N72" t="s">
        <v>233</v>
      </c>
      <c r="O72" t="s">
        <v>637</v>
      </c>
      <c r="P72" t="s">
        <v>638</v>
      </c>
      <c r="Q72">
        <v>43322</v>
      </c>
    </row>
    <row r="73" spans="1:17" x14ac:dyDescent="0.25">
      <c r="A73">
        <v>395792</v>
      </c>
      <c r="B73" t="s">
        <v>143</v>
      </c>
      <c r="C73" t="s">
        <v>639</v>
      </c>
      <c r="D73" t="s">
        <v>106</v>
      </c>
      <c r="E73" t="s">
        <v>640</v>
      </c>
      <c r="F73" t="s">
        <v>90</v>
      </c>
      <c r="G73" t="s">
        <v>641</v>
      </c>
      <c r="H73" s="44">
        <v>29408</v>
      </c>
      <c r="I73" s="44">
        <v>38180</v>
      </c>
      <c r="J73">
        <v>103749</v>
      </c>
      <c r="K73" t="s">
        <v>642</v>
      </c>
      <c r="L73" t="s">
        <v>643</v>
      </c>
      <c r="M73" t="s">
        <v>644</v>
      </c>
      <c r="N73" t="s">
        <v>644</v>
      </c>
      <c r="O73" t="s">
        <v>644</v>
      </c>
      <c r="P73" t="s">
        <v>243</v>
      </c>
      <c r="Q73">
        <v>73750</v>
      </c>
    </row>
    <row r="74" spans="1:17" x14ac:dyDescent="0.25">
      <c r="A74">
        <v>929791</v>
      </c>
      <c r="B74" t="s">
        <v>104</v>
      </c>
      <c r="C74" t="s">
        <v>645</v>
      </c>
      <c r="D74" t="s">
        <v>236</v>
      </c>
      <c r="E74" t="s">
        <v>646</v>
      </c>
      <c r="F74" t="s">
        <v>108</v>
      </c>
      <c r="G74" t="s">
        <v>647</v>
      </c>
      <c r="H74" s="44">
        <v>22260</v>
      </c>
      <c r="I74" s="44">
        <v>32946</v>
      </c>
      <c r="J74">
        <v>176095</v>
      </c>
      <c r="K74" t="s">
        <v>648</v>
      </c>
      <c r="L74" t="s">
        <v>649</v>
      </c>
      <c r="M74" t="s">
        <v>131</v>
      </c>
      <c r="N74" t="s">
        <v>650</v>
      </c>
      <c r="O74" t="s">
        <v>131</v>
      </c>
      <c r="P74" t="s">
        <v>159</v>
      </c>
      <c r="Q74">
        <v>24450</v>
      </c>
    </row>
    <row r="75" spans="1:17" x14ac:dyDescent="0.25">
      <c r="A75">
        <v>141326</v>
      </c>
      <c r="B75" t="s">
        <v>143</v>
      </c>
      <c r="C75" t="s">
        <v>651</v>
      </c>
      <c r="D75" t="s">
        <v>136</v>
      </c>
      <c r="E75" t="s">
        <v>652</v>
      </c>
      <c r="F75" t="s">
        <v>108</v>
      </c>
      <c r="G75" t="s">
        <v>653</v>
      </c>
      <c r="H75" s="44">
        <v>27711</v>
      </c>
      <c r="I75" s="44">
        <v>36651</v>
      </c>
      <c r="J75">
        <v>160494</v>
      </c>
      <c r="K75" t="s">
        <v>654</v>
      </c>
      <c r="L75" t="s">
        <v>655</v>
      </c>
      <c r="M75" t="s">
        <v>656</v>
      </c>
      <c r="N75" t="s">
        <v>657</v>
      </c>
      <c r="O75" t="s">
        <v>656</v>
      </c>
      <c r="P75" t="s">
        <v>258</v>
      </c>
      <c r="Q75">
        <v>21601</v>
      </c>
    </row>
    <row r="76" spans="1:17" x14ac:dyDescent="0.25">
      <c r="A76">
        <v>232794</v>
      </c>
      <c r="B76" t="s">
        <v>219</v>
      </c>
      <c r="C76" t="s">
        <v>658</v>
      </c>
      <c r="D76" t="s">
        <v>260</v>
      </c>
      <c r="E76" t="s">
        <v>659</v>
      </c>
      <c r="F76" t="s">
        <v>90</v>
      </c>
      <c r="G76" t="s">
        <v>660</v>
      </c>
      <c r="H76" s="44">
        <v>28574</v>
      </c>
      <c r="I76" s="44">
        <v>36255</v>
      </c>
      <c r="J76">
        <v>112988</v>
      </c>
      <c r="K76" t="s">
        <v>661</v>
      </c>
      <c r="L76" t="s">
        <v>662</v>
      </c>
      <c r="M76" t="s">
        <v>663</v>
      </c>
      <c r="N76" t="s">
        <v>664</v>
      </c>
      <c r="O76" t="s">
        <v>663</v>
      </c>
      <c r="P76" t="s">
        <v>352</v>
      </c>
      <c r="Q76">
        <v>32059</v>
      </c>
    </row>
    <row r="77" spans="1:17" x14ac:dyDescent="0.25">
      <c r="A77">
        <v>946835</v>
      </c>
      <c r="B77" t="s">
        <v>143</v>
      </c>
      <c r="C77" t="s">
        <v>665</v>
      </c>
      <c r="D77" t="s">
        <v>177</v>
      </c>
      <c r="E77" t="s">
        <v>666</v>
      </c>
      <c r="F77" t="s">
        <v>108</v>
      </c>
      <c r="G77" t="s">
        <v>667</v>
      </c>
      <c r="H77" s="44">
        <v>22538</v>
      </c>
      <c r="I77" s="44">
        <v>38688</v>
      </c>
      <c r="J77">
        <v>128425</v>
      </c>
      <c r="K77" t="s">
        <v>668</v>
      </c>
      <c r="L77" t="s">
        <v>669</v>
      </c>
      <c r="M77" t="s">
        <v>670</v>
      </c>
      <c r="N77" t="s">
        <v>671</v>
      </c>
      <c r="O77" t="s">
        <v>670</v>
      </c>
      <c r="P77" t="s">
        <v>672</v>
      </c>
      <c r="Q77">
        <v>66006</v>
      </c>
    </row>
    <row r="78" spans="1:17" x14ac:dyDescent="0.25">
      <c r="A78">
        <v>894936</v>
      </c>
      <c r="B78" t="s">
        <v>104</v>
      </c>
      <c r="C78" t="s">
        <v>673</v>
      </c>
      <c r="D78" t="s">
        <v>571</v>
      </c>
      <c r="E78" t="s">
        <v>674</v>
      </c>
      <c r="F78" t="s">
        <v>108</v>
      </c>
      <c r="G78" t="s">
        <v>675</v>
      </c>
      <c r="H78" s="44">
        <v>21955</v>
      </c>
      <c r="I78" s="44">
        <v>37140</v>
      </c>
      <c r="J78">
        <v>93355</v>
      </c>
      <c r="K78" t="s">
        <v>676</v>
      </c>
      <c r="L78" t="s">
        <v>677</v>
      </c>
      <c r="M78" t="s">
        <v>678</v>
      </c>
      <c r="N78" t="s">
        <v>679</v>
      </c>
      <c r="O78" t="s">
        <v>678</v>
      </c>
      <c r="P78" t="s">
        <v>159</v>
      </c>
      <c r="Q78">
        <v>23943</v>
      </c>
    </row>
    <row r="79" spans="1:17" x14ac:dyDescent="0.25">
      <c r="A79">
        <v>946630</v>
      </c>
      <c r="B79" t="s">
        <v>115</v>
      </c>
      <c r="C79" t="s">
        <v>680</v>
      </c>
      <c r="D79" t="s">
        <v>145</v>
      </c>
      <c r="E79" t="s">
        <v>681</v>
      </c>
      <c r="F79" t="s">
        <v>90</v>
      </c>
      <c r="G79" t="s">
        <v>682</v>
      </c>
      <c r="H79" s="44">
        <v>23424</v>
      </c>
      <c r="I79" s="44">
        <v>36832</v>
      </c>
      <c r="J79">
        <v>154843</v>
      </c>
      <c r="K79" t="s">
        <v>683</v>
      </c>
      <c r="L79" t="s">
        <v>684</v>
      </c>
      <c r="M79" t="s">
        <v>685</v>
      </c>
      <c r="N79" t="s">
        <v>686</v>
      </c>
      <c r="O79" t="s">
        <v>685</v>
      </c>
      <c r="P79" t="s">
        <v>352</v>
      </c>
      <c r="Q79">
        <v>33420</v>
      </c>
    </row>
    <row r="80" spans="1:17" x14ac:dyDescent="0.25">
      <c r="A80">
        <v>381338</v>
      </c>
      <c r="B80" t="s">
        <v>104</v>
      </c>
      <c r="C80" t="s">
        <v>687</v>
      </c>
      <c r="D80" t="s">
        <v>466</v>
      </c>
      <c r="E80" t="s">
        <v>688</v>
      </c>
      <c r="F80" t="s">
        <v>108</v>
      </c>
      <c r="G80" t="s">
        <v>689</v>
      </c>
      <c r="H80" s="44">
        <v>33049</v>
      </c>
      <c r="I80" s="44">
        <v>42437</v>
      </c>
      <c r="J80">
        <v>131543</v>
      </c>
      <c r="K80" t="s">
        <v>690</v>
      </c>
      <c r="L80" t="s">
        <v>691</v>
      </c>
      <c r="M80" t="s">
        <v>692</v>
      </c>
      <c r="N80" t="s">
        <v>693</v>
      </c>
      <c r="O80" t="s">
        <v>692</v>
      </c>
      <c r="P80" t="s">
        <v>167</v>
      </c>
      <c r="Q80">
        <v>76825</v>
      </c>
    </row>
    <row r="81" spans="1:17" x14ac:dyDescent="0.25">
      <c r="A81">
        <v>141178</v>
      </c>
      <c r="B81" t="s">
        <v>115</v>
      </c>
      <c r="C81" t="s">
        <v>694</v>
      </c>
      <c r="D81" t="s">
        <v>376</v>
      </c>
      <c r="E81" t="s">
        <v>695</v>
      </c>
      <c r="F81" t="s">
        <v>90</v>
      </c>
      <c r="G81" t="s">
        <v>696</v>
      </c>
      <c r="H81" s="44">
        <v>23234</v>
      </c>
      <c r="I81" s="44">
        <v>42219</v>
      </c>
      <c r="J81">
        <v>107957</v>
      </c>
      <c r="K81" t="s">
        <v>697</v>
      </c>
      <c r="L81" t="s">
        <v>698</v>
      </c>
      <c r="M81" t="s">
        <v>699</v>
      </c>
      <c r="N81" t="s">
        <v>700</v>
      </c>
      <c r="O81" t="s">
        <v>699</v>
      </c>
      <c r="P81" t="s">
        <v>701</v>
      </c>
      <c r="Q81">
        <v>83855</v>
      </c>
    </row>
    <row r="82" spans="1:17" x14ac:dyDescent="0.25">
      <c r="A82">
        <v>169763</v>
      </c>
      <c r="B82" t="s">
        <v>201</v>
      </c>
      <c r="C82" t="s">
        <v>375</v>
      </c>
      <c r="D82" t="s">
        <v>376</v>
      </c>
      <c r="E82" t="s">
        <v>702</v>
      </c>
      <c r="F82" t="s">
        <v>90</v>
      </c>
      <c r="G82" t="s">
        <v>703</v>
      </c>
      <c r="H82" s="44">
        <v>27896</v>
      </c>
      <c r="I82" s="44">
        <v>36270</v>
      </c>
      <c r="J82">
        <v>89172</v>
      </c>
      <c r="K82" t="s">
        <v>704</v>
      </c>
      <c r="L82" t="s">
        <v>705</v>
      </c>
      <c r="M82" t="s">
        <v>706</v>
      </c>
      <c r="N82" t="s">
        <v>707</v>
      </c>
      <c r="O82" t="s">
        <v>706</v>
      </c>
      <c r="P82" t="s">
        <v>672</v>
      </c>
      <c r="Q82">
        <v>67879</v>
      </c>
    </row>
    <row r="83" spans="1:17" x14ac:dyDescent="0.25">
      <c r="A83">
        <v>326358</v>
      </c>
      <c r="B83" t="s">
        <v>115</v>
      </c>
      <c r="C83" t="s">
        <v>708</v>
      </c>
      <c r="D83" t="s">
        <v>169</v>
      </c>
      <c r="E83" t="s">
        <v>709</v>
      </c>
      <c r="F83" t="s">
        <v>90</v>
      </c>
      <c r="G83" t="s">
        <v>710</v>
      </c>
      <c r="H83" s="44">
        <v>31307</v>
      </c>
      <c r="I83" s="44">
        <v>42453</v>
      </c>
      <c r="J83">
        <v>84151</v>
      </c>
      <c r="K83" t="s">
        <v>711</v>
      </c>
      <c r="L83" t="s">
        <v>712</v>
      </c>
      <c r="M83" t="s">
        <v>713</v>
      </c>
      <c r="N83" t="s">
        <v>714</v>
      </c>
      <c r="O83" t="s">
        <v>713</v>
      </c>
      <c r="P83" t="s">
        <v>715</v>
      </c>
      <c r="Q83">
        <v>3851</v>
      </c>
    </row>
    <row r="84" spans="1:17" x14ac:dyDescent="0.25">
      <c r="A84">
        <v>185077</v>
      </c>
      <c r="B84" t="s">
        <v>104</v>
      </c>
      <c r="C84" t="s">
        <v>716</v>
      </c>
      <c r="D84" t="s">
        <v>310</v>
      </c>
      <c r="E84" t="s">
        <v>717</v>
      </c>
      <c r="F84" t="s">
        <v>108</v>
      </c>
      <c r="G84" t="s">
        <v>718</v>
      </c>
      <c r="H84" s="44">
        <v>21154</v>
      </c>
      <c r="I84" s="44">
        <v>39531</v>
      </c>
      <c r="J84">
        <v>153345</v>
      </c>
      <c r="K84" t="s">
        <v>719</v>
      </c>
      <c r="L84" t="s">
        <v>720</v>
      </c>
      <c r="M84" t="s">
        <v>721</v>
      </c>
      <c r="N84" t="s">
        <v>722</v>
      </c>
      <c r="O84" t="s">
        <v>721</v>
      </c>
      <c r="P84" t="s">
        <v>209</v>
      </c>
      <c r="Q84">
        <v>95914</v>
      </c>
    </row>
    <row r="85" spans="1:17" x14ac:dyDescent="0.25">
      <c r="A85">
        <v>901185</v>
      </c>
      <c r="B85" t="s">
        <v>115</v>
      </c>
      <c r="C85" t="s">
        <v>723</v>
      </c>
      <c r="D85" t="s">
        <v>90</v>
      </c>
      <c r="E85" t="s">
        <v>724</v>
      </c>
      <c r="F85" t="s">
        <v>90</v>
      </c>
      <c r="G85" t="s">
        <v>725</v>
      </c>
      <c r="H85" s="44">
        <v>24745</v>
      </c>
      <c r="I85" s="44">
        <v>42233</v>
      </c>
      <c r="J85">
        <v>173372</v>
      </c>
      <c r="K85" t="s">
        <v>726</v>
      </c>
      <c r="L85" t="s">
        <v>727</v>
      </c>
      <c r="M85" t="s">
        <v>728</v>
      </c>
      <c r="N85" t="s">
        <v>198</v>
      </c>
      <c r="O85" t="s">
        <v>728</v>
      </c>
      <c r="P85" t="s">
        <v>258</v>
      </c>
      <c r="Q85">
        <v>20903</v>
      </c>
    </row>
    <row r="86" spans="1:17" x14ac:dyDescent="0.25">
      <c r="A86">
        <v>264960</v>
      </c>
      <c r="B86" t="s">
        <v>219</v>
      </c>
      <c r="C86" t="s">
        <v>729</v>
      </c>
      <c r="D86" t="s">
        <v>177</v>
      </c>
      <c r="E86" t="s">
        <v>730</v>
      </c>
      <c r="F86" t="s">
        <v>90</v>
      </c>
      <c r="G86" t="s">
        <v>731</v>
      </c>
      <c r="H86" s="44">
        <v>22045</v>
      </c>
      <c r="I86" s="44">
        <v>31411</v>
      </c>
      <c r="J86">
        <v>180468</v>
      </c>
      <c r="K86" t="s">
        <v>732</v>
      </c>
      <c r="L86" t="s">
        <v>733</v>
      </c>
      <c r="M86" t="s">
        <v>734</v>
      </c>
      <c r="N86" t="s">
        <v>735</v>
      </c>
      <c r="O86" t="s">
        <v>734</v>
      </c>
      <c r="P86" t="s">
        <v>184</v>
      </c>
      <c r="Q86">
        <v>38310</v>
      </c>
    </row>
    <row r="87" spans="1:17" x14ac:dyDescent="0.25">
      <c r="A87">
        <v>248449</v>
      </c>
      <c r="B87" t="s">
        <v>104</v>
      </c>
      <c r="C87" t="s">
        <v>736</v>
      </c>
      <c r="D87" t="s">
        <v>236</v>
      </c>
      <c r="E87" t="s">
        <v>737</v>
      </c>
      <c r="F87" t="s">
        <v>108</v>
      </c>
      <c r="G87" t="s">
        <v>738</v>
      </c>
      <c r="H87" s="44">
        <v>31376</v>
      </c>
      <c r="I87" s="44">
        <v>39258</v>
      </c>
      <c r="J87">
        <v>107647</v>
      </c>
      <c r="K87" t="s">
        <v>739</v>
      </c>
      <c r="L87" t="s">
        <v>740</v>
      </c>
      <c r="M87" t="s">
        <v>741</v>
      </c>
      <c r="N87" t="s">
        <v>742</v>
      </c>
      <c r="O87" t="s">
        <v>741</v>
      </c>
      <c r="P87" t="s">
        <v>167</v>
      </c>
      <c r="Q87">
        <v>77219</v>
      </c>
    </row>
    <row r="88" spans="1:17" x14ac:dyDescent="0.25">
      <c r="A88">
        <v>906870</v>
      </c>
      <c r="B88" t="s">
        <v>115</v>
      </c>
      <c r="C88" t="s">
        <v>743</v>
      </c>
      <c r="D88" t="s">
        <v>90</v>
      </c>
      <c r="E88" t="s">
        <v>744</v>
      </c>
      <c r="F88" t="s">
        <v>90</v>
      </c>
      <c r="G88" t="s">
        <v>745</v>
      </c>
      <c r="H88" s="44">
        <v>26568</v>
      </c>
      <c r="I88" s="44">
        <v>37387</v>
      </c>
      <c r="J88">
        <v>190709</v>
      </c>
      <c r="K88" t="s">
        <v>746</v>
      </c>
      <c r="L88" t="s">
        <v>747</v>
      </c>
      <c r="M88" t="s">
        <v>748</v>
      </c>
      <c r="N88" t="s">
        <v>749</v>
      </c>
      <c r="O88" t="s">
        <v>748</v>
      </c>
      <c r="P88" t="s">
        <v>200</v>
      </c>
      <c r="Q88">
        <v>17922</v>
      </c>
    </row>
    <row r="89" spans="1:17" x14ac:dyDescent="0.25">
      <c r="A89">
        <v>160503</v>
      </c>
      <c r="B89" t="s">
        <v>115</v>
      </c>
      <c r="C89" t="s">
        <v>750</v>
      </c>
      <c r="D89" t="s">
        <v>117</v>
      </c>
      <c r="E89" t="s">
        <v>751</v>
      </c>
      <c r="F89" t="s">
        <v>90</v>
      </c>
      <c r="G89" t="s">
        <v>752</v>
      </c>
      <c r="H89" s="44">
        <v>31221</v>
      </c>
      <c r="I89" s="44">
        <v>39979</v>
      </c>
      <c r="J89">
        <v>97725</v>
      </c>
      <c r="K89" t="s">
        <v>753</v>
      </c>
      <c r="L89" t="s">
        <v>754</v>
      </c>
      <c r="M89" t="s">
        <v>755</v>
      </c>
      <c r="N89" t="s">
        <v>756</v>
      </c>
      <c r="O89" t="s">
        <v>755</v>
      </c>
      <c r="P89" t="s">
        <v>360</v>
      </c>
      <c r="Q89">
        <v>82327</v>
      </c>
    </row>
    <row r="90" spans="1:17" x14ac:dyDescent="0.25">
      <c r="A90">
        <v>212917</v>
      </c>
      <c r="B90" t="s">
        <v>201</v>
      </c>
      <c r="C90" t="s">
        <v>757</v>
      </c>
      <c r="D90" t="s">
        <v>106</v>
      </c>
      <c r="E90" t="s">
        <v>758</v>
      </c>
      <c r="F90" t="s">
        <v>90</v>
      </c>
      <c r="G90" t="s">
        <v>759</v>
      </c>
      <c r="H90" s="44">
        <v>27513</v>
      </c>
      <c r="I90" s="44">
        <v>37438</v>
      </c>
      <c r="J90">
        <v>178073</v>
      </c>
      <c r="K90" t="s">
        <v>760</v>
      </c>
      <c r="L90" t="s">
        <v>761</v>
      </c>
      <c r="M90" t="s">
        <v>762</v>
      </c>
      <c r="N90" t="s">
        <v>763</v>
      </c>
      <c r="O90" t="s">
        <v>762</v>
      </c>
      <c r="P90" t="s">
        <v>592</v>
      </c>
      <c r="Q90">
        <v>27049</v>
      </c>
    </row>
    <row r="91" spans="1:17" x14ac:dyDescent="0.25">
      <c r="A91">
        <v>337955</v>
      </c>
      <c r="B91" t="s">
        <v>115</v>
      </c>
      <c r="C91" t="s">
        <v>764</v>
      </c>
      <c r="D91" t="s">
        <v>106</v>
      </c>
      <c r="E91" t="s">
        <v>765</v>
      </c>
      <c r="F91" t="s">
        <v>90</v>
      </c>
      <c r="G91" t="s">
        <v>766</v>
      </c>
      <c r="H91" s="44">
        <v>32340</v>
      </c>
      <c r="I91" s="44">
        <v>42025</v>
      </c>
      <c r="J91">
        <v>42840</v>
      </c>
      <c r="K91" t="s">
        <v>767</v>
      </c>
      <c r="L91" t="s">
        <v>768</v>
      </c>
      <c r="M91" t="s">
        <v>769</v>
      </c>
      <c r="N91" t="s">
        <v>770</v>
      </c>
      <c r="O91" t="s">
        <v>769</v>
      </c>
      <c r="P91" t="s">
        <v>638</v>
      </c>
      <c r="Q91">
        <v>43349</v>
      </c>
    </row>
    <row r="92" spans="1:17" x14ac:dyDescent="0.25">
      <c r="A92">
        <v>171553</v>
      </c>
      <c r="B92" t="s">
        <v>115</v>
      </c>
      <c r="C92" t="s">
        <v>570</v>
      </c>
      <c r="D92" t="s">
        <v>338</v>
      </c>
      <c r="E92" t="s">
        <v>590</v>
      </c>
      <c r="F92" t="s">
        <v>90</v>
      </c>
      <c r="G92" t="s">
        <v>771</v>
      </c>
      <c r="H92" s="44">
        <v>28027</v>
      </c>
      <c r="I92" s="44">
        <v>39789</v>
      </c>
      <c r="J92">
        <v>161106</v>
      </c>
      <c r="K92" t="s">
        <v>772</v>
      </c>
      <c r="L92" t="s">
        <v>773</v>
      </c>
      <c r="M92" t="s">
        <v>774</v>
      </c>
      <c r="N92" t="s">
        <v>775</v>
      </c>
      <c r="O92" t="s">
        <v>774</v>
      </c>
      <c r="P92" t="s">
        <v>151</v>
      </c>
      <c r="Q92">
        <v>99695</v>
      </c>
    </row>
    <row r="93" spans="1:17" x14ac:dyDescent="0.25">
      <c r="A93">
        <v>433510</v>
      </c>
      <c r="B93" t="s">
        <v>115</v>
      </c>
      <c r="C93" t="s">
        <v>776</v>
      </c>
      <c r="D93" t="s">
        <v>466</v>
      </c>
      <c r="E93" t="s">
        <v>127</v>
      </c>
      <c r="F93" t="s">
        <v>90</v>
      </c>
      <c r="G93" t="s">
        <v>777</v>
      </c>
      <c r="H93" s="44">
        <v>22121</v>
      </c>
      <c r="I93" s="44">
        <v>40040</v>
      </c>
      <c r="J93">
        <v>98604</v>
      </c>
      <c r="K93" t="s">
        <v>778</v>
      </c>
      <c r="L93" t="s">
        <v>779</v>
      </c>
      <c r="M93" t="s">
        <v>780</v>
      </c>
      <c r="N93" t="s">
        <v>780</v>
      </c>
      <c r="O93" t="s">
        <v>780</v>
      </c>
      <c r="P93" t="s">
        <v>397</v>
      </c>
      <c r="Q93">
        <v>24819</v>
      </c>
    </row>
    <row r="94" spans="1:17" x14ac:dyDescent="0.25">
      <c r="A94">
        <v>970502</v>
      </c>
      <c r="B94" t="s">
        <v>125</v>
      </c>
      <c r="C94" t="s">
        <v>781</v>
      </c>
      <c r="D94" t="s">
        <v>338</v>
      </c>
      <c r="E94" t="s">
        <v>782</v>
      </c>
      <c r="F94" t="s">
        <v>108</v>
      </c>
      <c r="G94" t="s">
        <v>783</v>
      </c>
      <c r="H94" s="44">
        <v>30268</v>
      </c>
      <c r="I94" s="44">
        <v>38139</v>
      </c>
      <c r="J94">
        <v>159223</v>
      </c>
      <c r="K94" t="s">
        <v>784</v>
      </c>
      <c r="L94" t="s">
        <v>785</v>
      </c>
      <c r="M94" t="s">
        <v>786</v>
      </c>
      <c r="N94" t="s">
        <v>787</v>
      </c>
      <c r="O94" t="s">
        <v>786</v>
      </c>
      <c r="P94" t="s">
        <v>234</v>
      </c>
      <c r="Q94">
        <v>50599</v>
      </c>
    </row>
    <row r="95" spans="1:17" x14ac:dyDescent="0.25">
      <c r="A95">
        <v>668717</v>
      </c>
      <c r="B95" t="s">
        <v>143</v>
      </c>
      <c r="C95" t="s">
        <v>788</v>
      </c>
      <c r="D95" t="s">
        <v>108</v>
      </c>
      <c r="E95" t="s">
        <v>789</v>
      </c>
      <c r="F95" t="s">
        <v>90</v>
      </c>
      <c r="G95" t="s">
        <v>790</v>
      </c>
      <c r="H95" s="44">
        <v>21777</v>
      </c>
      <c r="I95" s="44">
        <v>41434</v>
      </c>
      <c r="J95">
        <v>188022</v>
      </c>
      <c r="K95" t="s">
        <v>791</v>
      </c>
      <c r="L95" t="s">
        <v>792</v>
      </c>
      <c r="M95" t="s">
        <v>793</v>
      </c>
      <c r="N95" t="s">
        <v>794</v>
      </c>
      <c r="O95" t="s">
        <v>793</v>
      </c>
      <c r="P95" t="s">
        <v>291</v>
      </c>
      <c r="Q95">
        <v>98343</v>
      </c>
    </row>
    <row r="96" spans="1:17" x14ac:dyDescent="0.25">
      <c r="A96">
        <v>479832</v>
      </c>
      <c r="B96" t="s">
        <v>219</v>
      </c>
      <c r="C96" t="s">
        <v>795</v>
      </c>
      <c r="D96" t="s">
        <v>211</v>
      </c>
      <c r="E96" t="s">
        <v>796</v>
      </c>
      <c r="F96" t="s">
        <v>90</v>
      </c>
      <c r="G96" t="s">
        <v>797</v>
      </c>
      <c r="H96" s="44">
        <v>27623</v>
      </c>
      <c r="I96" s="44">
        <v>38548</v>
      </c>
      <c r="J96">
        <v>139662</v>
      </c>
      <c r="K96" t="s">
        <v>798</v>
      </c>
      <c r="L96" t="s">
        <v>799</v>
      </c>
      <c r="M96" t="s">
        <v>800</v>
      </c>
      <c r="N96" t="s">
        <v>801</v>
      </c>
      <c r="O96" t="s">
        <v>800</v>
      </c>
      <c r="P96" t="s">
        <v>352</v>
      </c>
      <c r="Q96">
        <v>32040</v>
      </c>
    </row>
    <row r="97" spans="1:17" x14ac:dyDescent="0.25">
      <c r="A97">
        <v>273645</v>
      </c>
      <c r="B97" t="s">
        <v>219</v>
      </c>
      <c r="C97" t="s">
        <v>802</v>
      </c>
      <c r="D97" t="s">
        <v>177</v>
      </c>
      <c r="E97" t="s">
        <v>614</v>
      </c>
      <c r="F97" t="s">
        <v>90</v>
      </c>
      <c r="G97" t="s">
        <v>803</v>
      </c>
      <c r="H97" s="44">
        <v>30513</v>
      </c>
      <c r="I97" s="44">
        <v>42915</v>
      </c>
      <c r="J97">
        <v>80629</v>
      </c>
      <c r="K97" t="s">
        <v>804</v>
      </c>
      <c r="L97" t="s">
        <v>805</v>
      </c>
      <c r="M97" t="s">
        <v>806</v>
      </c>
      <c r="N97" t="s">
        <v>806</v>
      </c>
      <c r="O97" t="s">
        <v>806</v>
      </c>
      <c r="P97" t="s">
        <v>501</v>
      </c>
      <c r="Q97">
        <v>1964</v>
      </c>
    </row>
    <row r="98" spans="1:17" x14ac:dyDescent="0.25">
      <c r="A98">
        <v>266284</v>
      </c>
      <c r="B98" t="s">
        <v>143</v>
      </c>
      <c r="C98" t="s">
        <v>807</v>
      </c>
      <c r="D98" t="s">
        <v>169</v>
      </c>
      <c r="E98" t="s">
        <v>808</v>
      </c>
      <c r="F98" t="s">
        <v>90</v>
      </c>
      <c r="G98" t="s">
        <v>809</v>
      </c>
      <c r="H98" s="44">
        <v>28953</v>
      </c>
      <c r="I98" s="44">
        <v>37658</v>
      </c>
      <c r="J98">
        <v>180062</v>
      </c>
      <c r="K98" t="s">
        <v>810</v>
      </c>
      <c r="L98" t="s">
        <v>811</v>
      </c>
      <c r="M98" t="s">
        <v>812</v>
      </c>
      <c r="N98" t="s">
        <v>813</v>
      </c>
      <c r="O98" t="s">
        <v>812</v>
      </c>
      <c r="P98" t="s">
        <v>569</v>
      </c>
      <c r="Q98">
        <v>64681</v>
      </c>
    </row>
    <row r="99" spans="1:17" x14ac:dyDescent="0.25">
      <c r="A99">
        <v>332802</v>
      </c>
      <c r="B99" t="s">
        <v>115</v>
      </c>
      <c r="C99" t="s">
        <v>814</v>
      </c>
      <c r="D99" t="s">
        <v>90</v>
      </c>
      <c r="E99" t="s">
        <v>815</v>
      </c>
      <c r="F99" t="s">
        <v>90</v>
      </c>
      <c r="G99" t="s">
        <v>816</v>
      </c>
      <c r="H99" s="44">
        <v>30196</v>
      </c>
      <c r="I99" s="44">
        <v>41570</v>
      </c>
      <c r="J99">
        <v>104764</v>
      </c>
      <c r="K99" t="s">
        <v>817</v>
      </c>
      <c r="L99" t="s">
        <v>818</v>
      </c>
      <c r="M99" t="s">
        <v>146</v>
      </c>
      <c r="N99" t="s">
        <v>819</v>
      </c>
      <c r="O99" t="s">
        <v>146</v>
      </c>
      <c r="P99" t="s">
        <v>283</v>
      </c>
      <c r="Q99">
        <v>69156</v>
      </c>
    </row>
    <row r="100" spans="1:17" x14ac:dyDescent="0.25">
      <c r="A100">
        <v>166615</v>
      </c>
      <c r="B100" t="s">
        <v>134</v>
      </c>
      <c r="C100" t="s">
        <v>820</v>
      </c>
      <c r="D100" t="s">
        <v>221</v>
      </c>
      <c r="E100" t="s">
        <v>821</v>
      </c>
      <c r="F100" t="s">
        <v>108</v>
      </c>
      <c r="G100" t="s">
        <v>822</v>
      </c>
      <c r="H100" s="44">
        <v>29451</v>
      </c>
      <c r="I100" s="44">
        <v>40509</v>
      </c>
      <c r="J100">
        <v>171662</v>
      </c>
      <c r="K100" t="s">
        <v>823</v>
      </c>
      <c r="L100" t="s">
        <v>824</v>
      </c>
      <c r="M100" t="s">
        <v>825</v>
      </c>
      <c r="N100" t="s">
        <v>826</v>
      </c>
      <c r="O100" t="s">
        <v>825</v>
      </c>
      <c r="P100" t="s">
        <v>159</v>
      </c>
      <c r="Q100">
        <v>23506</v>
      </c>
    </row>
    <row r="101" spans="1:17" x14ac:dyDescent="0.25">
      <c r="A101">
        <v>953967</v>
      </c>
      <c r="B101" t="s">
        <v>115</v>
      </c>
      <c r="C101" t="s">
        <v>827</v>
      </c>
      <c r="D101" t="s">
        <v>828</v>
      </c>
      <c r="E101" t="s">
        <v>829</v>
      </c>
      <c r="F101" t="s">
        <v>90</v>
      </c>
      <c r="G101" t="s">
        <v>830</v>
      </c>
      <c r="H101" s="44">
        <v>22063</v>
      </c>
      <c r="I101" s="44">
        <v>38291</v>
      </c>
      <c r="J101">
        <v>197951</v>
      </c>
      <c r="K101" t="s">
        <v>831</v>
      </c>
      <c r="L101" t="s">
        <v>832</v>
      </c>
      <c r="M101" t="s">
        <v>833</v>
      </c>
      <c r="N101" t="s">
        <v>411</v>
      </c>
      <c r="O101" t="s">
        <v>833</v>
      </c>
      <c r="P101" t="s">
        <v>274</v>
      </c>
      <c r="Q101">
        <v>11421</v>
      </c>
    </row>
    <row r="102" spans="1:17" x14ac:dyDescent="0.25">
      <c r="A102">
        <v>114425</v>
      </c>
      <c r="B102" t="s">
        <v>134</v>
      </c>
      <c r="C102" t="s">
        <v>834</v>
      </c>
      <c r="D102" t="s">
        <v>828</v>
      </c>
      <c r="E102" t="s">
        <v>835</v>
      </c>
      <c r="F102" t="s">
        <v>108</v>
      </c>
      <c r="G102" t="s">
        <v>836</v>
      </c>
      <c r="H102" s="44">
        <v>27773</v>
      </c>
      <c r="I102" s="44">
        <v>37501</v>
      </c>
      <c r="J102">
        <v>188137</v>
      </c>
      <c r="K102" t="s">
        <v>837</v>
      </c>
      <c r="L102" t="s">
        <v>838</v>
      </c>
      <c r="M102" t="s">
        <v>839</v>
      </c>
      <c r="N102" t="s">
        <v>840</v>
      </c>
      <c r="O102" t="s">
        <v>839</v>
      </c>
      <c r="P102" t="s">
        <v>133</v>
      </c>
      <c r="Q102">
        <v>41124</v>
      </c>
    </row>
    <row r="103" spans="1:17" x14ac:dyDescent="0.25">
      <c r="A103">
        <v>676618</v>
      </c>
      <c r="B103" t="s">
        <v>125</v>
      </c>
      <c r="C103" t="s">
        <v>841</v>
      </c>
      <c r="D103" t="s">
        <v>136</v>
      </c>
      <c r="E103" t="s">
        <v>842</v>
      </c>
      <c r="F103" t="s">
        <v>108</v>
      </c>
      <c r="G103" t="s">
        <v>843</v>
      </c>
      <c r="H103" s="44">
        <v>24267</v>
      </c>
      <c r="I103" s="44">
        <v>40032</v>
      </c>
      <c r="J103">
        <v>160421</v>
      </c>
      <c r="K103" t="s">
        <v>844</v>
      </c>
      <c r="L103" t="s">
        <v>845</v>
      </c>
      <c r="M103" t="s">
        <v>846</v>
      </c>
      <c r="N103" t="s">
        <v>847</v>
      </c>
      <c r="O103" t="s">
        <v>846</v>
      </c>
      <c r="P103" t="s">
        <v>200</v>
      </c>
      <c r="Q103">
        <v>19370</v>
      </c>
    </row>
    <row r="104" spans="1:17" x14ac:dyDescent="0.25">
      <c r="A104">
        <v>581563</v>
      </c>
      <c r="B104" t="s">
        <v>201</v>
      </c>
      <c r="C104" t="s">
        <v>848</v>
      </c>
      <c r="D104" t="s">
        <v>236</v>
      </c>
      <c r="E104" t="s">
        <v>849</v>
      </c>
      <c r="F104" t="s">
        <v>90</v>
      </c>
      <c r="G104" t="s">
        <v>850</v>
      </c>
      <c r="H104" s="44">
        <v>32488</v>
      </c>
      <c r="I104" s="44">
        <v>42244</v>
      </c>
      <c r="J104">
        <v>125044</v>
      </c>
      <c r="K104" t="s">
        <v>851</v>
      </c>
      <c r="L104" t="s">
        <v>852</v>
      </c>
      <c r="M104" t="s">
        <v>853</v>
      </c>
      <c r="N104" t="s">
        <v>854</v>
      </c>
      <c r="O104" t="s">
        <v>853</v>
      </c>
      <c r="P104" t="s">
        <v>855</v>
      </c>
      <c r="Q104">
        <v>6414</v>
      </c>
    </row>
    <row r="105" spans="1:17" x14ac:dyDescent="0.25">
      <c r="A105">
        <v>925484</v>
      </c>
      <c r="B105" t="s">
        <v>115</v>
      </c>
      <c r="C105" t="s">
        <v>856</v>
      </c>
      <c r="D105" t="s">
        <v>145</v>
      </c>
      <c r="E105" t="s">
        <v>857</v>
      </c>
      <c r="F105" t="s">
        <v>90</v>
      </c>
      <c r="G105" t="s">
        <v>858</v>
      </c>
      <c r="H105" s="44">
        <v>30285</v>
      </c>
      <c r="I105" s="44">
        <v>38846</v>
      </c>
      <c r="J105">
        <v>176750</v>
      </c>
      <c r="K105" t="s">
        <v>859</v>
      </c>
      <c r="L105" t="s">
        <v>860</v>
      </c>
      <c r="M105" t="s">
        <v>861</v>
      </c>
      <c r="N105" t="s">
        <v>862</v>
      </c>
      <c r="O105" t="s">
        <v>861</v>
      </c>
      <c r="P105" t="s">
        <v>193</v>
      </c>
      <c r="Q105">
        <v>60148</v>
      </c>
    </row>
    <row r="106" spans="1:17" x14ac:dyDescent="0.25">
      <c r="A106">
        <v>328562</v>
      </c>
      <c r="B106" t="s">
        <v>115</v>
      </c>
      <c r="C106" t="s">
        <v>863</v>
      </c>
      <c r="D106" t="s">
        <v>186</v>
      </c>
      <c r="E106" t="s">
        <v>377</v>
      </c>
      <c r="F106" t="s">
        <v>90</v>
      </c>
      <c r="G106" t="s">
        <v>864</v>
      </c>
      <c r="H106" s="44">
        <v>29378</v>
      </c>
      <c r="I106" s="44">
        <v>38896</v>
      </c>
      <c r="J106">
        <v>134904</v>
      </c>
      <c r="K106" t="s">
        <v>865</v>
      </c>
      <c r="L106" t="s">
        <v>866</v>
      </c>
      <c r="M106" t="s">
        <v>867</v>
      </c>
      <c r="N106" t="s">
        <v>868</v>
      </c>
      <c r="O106" t="s">
        <v>867</v>
      </c>
      <c r="P106" t="s">
        <v>300</v>
      </c>
      <c r="Q106">
        <v>71425</v>
      </c>
    </row>
    <row r="107" spans="1:17" x14ac:dyDescent="0.25">
      <c r="A107">
        <v>759248</v>
      </c>
      <c r="B107" t="s">
        <v>219</v>
      </c>
      <c r="C107" t="s">
        <v>869</v>
      </c>
      <c r="D107" t="s">
        <v>186</v>
      </c>
      <c r="E107" t="s">
        <v>870</v>
      </c>
      <c r="F107" t="s">
        <v>90</v>
      </c>
      <c r="G107" t="s">
        <v>871</v>
      </c>
      <c r="H107" s="44">
        <v>27825</v>
      </c>
      <c r="I107" s="44">
        <v>38343</v>
      </c>
      <c r="J107">
        <v>70626</v>
      </c>
      <c r="K107" t="s">
        <v>872</v>
      </c>
      <c r="L107" t="s">
        <v>873</v>
      </c>
      <c r="M107" t="s">
        <v>874</v>
      </c>
      <c r="N107" t="s">
        <v>875</v>
      </c>
      <c r="O107" t="s">
        <v>874</v>
      </c>
      <c r="P107" t="s">
        <v>200</v>
      </c>
      <c r="Q107">
        <v>16259</v>
      </c>
    </row>
    <row r="108" spans="1:17" x14ac:dyDescent="0.25">
      <c r="A108">
        <v>158543</v>
      </c>
      <c r="B108" t="s">
        <v>115</v>
      </c>
      <c r="C108" t="s">
        <v>876</v>
      </c>
      <c r="D108" t="s">
        <v>310</v>
      </c>
      <c r="E108" t="s">
        <v>877</v>
      </c>
      <c r="F108" t="s">
        <v>90</v>
      </c>
      <c r="G108" t="s">
        <v>878</v>
      </c>
      <c r="H108" s="44">
        <v>23480</v>
      </c>
      <c r="I108" s="44">
        <v>33745</v>
      </c>
      <c r="J108">
        <v>62904</v>
      </c>
      <c r="K108" t="s">
        <v>879</v>
      </c>
      <c r="L108" t="s">
        <v>880</v>
      </c>
      <c r="M108" t="s">
        <v>881</v>
      </c>
      <c r="N108" t="s">
        <v>882</v>
      </c>
      <c r="O108" t="s">
        <v>881</v>
      </c>
      <c r="P108" t="s">
        <v>133</v>
      </c>
      <c r="Q108">
        <v>40075</v>
      </c>
    </row>
    <row r="109" spans="1:17" x14ac:dyDescent="0.25">
      <c r="A109">
        <v>275491</v>
      </c>
      <c r="B109" t="s">
        <v>219</v>
      </c>
      <c r="C109" t="s">
        <v>883</v>
      </c>
      <c r="D109" t="s">
        <v>302</v>
      </c>
      <c r="E109" t="s">
        <v>884</v>
      </c>
      <c r="F109" t="s">
        <v>90</v>
      </c>
      <c r="G109" t="s">
        <v>885</v>
      </c>
      <c r="H109" s="44">
        <v>21290</v>
      </c>
      <c r="I109" s="44">
        <v>32169</v>
      </c>
      <c r="J109">
        <v>117739</v>
      </c>
      <c r="K109" t="s">
        <v>886</v>
      </c>
      <c r="L109" t="s">
        <v>887</v>
      </c>
      <c r="M109" t="s">
        <v>888</v>
      </c>
      <c r="N109" t="s">
        <v>888</v>
      </c>
      <c r="O109" t="s">
        <v>888</v>
      </c>
      <c r="P109" t="s">
        <v>323</v>
      </c>
      <c r="Q109">
        <v>4251</v>
      </c>
    </row>
    <row r="110" spans="1:17" x14ac:dyDescent="0.25">
      <c r="A110">
        <v>257927</v>
      </c>
      <c r="B110" t="s">
        <v>104</v>
      </c>
      <c r="C110" t="s">
        <v>889</v>
      </c>
      <c r="D110" t="s">
        <v>177</v>
      </c>
      <c r="E110" t="s">
        <v>281</v>
      </c>
      <c r="F110" t="s">
        <v>108</v>
      </c>
      <c r="G110" t="s">
        <v>890</v>
      </c>
      <c r="H110" s="44">
        <v>27740</v>
      </c>
      <c r="I110" s="44">
        <v>35799</v>
      </c>
      <c r="J110">
        <v>128225</v>
      </c>
      <c r="K110" t="s">
        <v>891</v>
      </c>
      <c r="L110" t="s">
        <v>892</v>
      </c>
      <c r="M110" t="s">
        <v>893</v>
      </c>
      <c r="N110" t="s">
        <v>894</v>
      </c>
      <c r="O110" t="s">
        <v>893</v>
      </c>
      <c r="P110" t="s">
        <v>895</v>
      </c>
      <c r="Q110">
        <v>81076</v>
      </c>
    </row>
    <row r="111" spans="1:17" x14ac:dyDescent="0.25">
      <c r="A111">
        <v>144114</v>
      </c>
      <c r="B111" t="s">
        <v>134</v>
      </c>
      <c r="C111" t="s">
        <v>896</v>
      </c>
      <c r="D111" t="s">
        <v>390</v>
      </c>
      <c r="E111" t="s">
        <v>897</v>
      </c>
      <c r="F111" t="s">
        <v>108</v>
      </c>
      <c r="G111" t="s">
        <v>898</v>
      </c>
      <c r="H111" s="44">
        <v>29337</v>
      </c>
      <c r="I111" s="44">
        <v>40577</v>
      </c>
      <c r="J111">
        <v>41796</v>
      </c>
      <c r="K111" t="s">
        <v>899</v>
      </c>
      <c r="L111" t="s">
        <v>900</v>
      </c>
      <c r="M111" t="s">
        <v>901</v>
      </c>
      <c r="N111" t="s">
        <v>902</v>
      </c>
      <c r="O111" t="s">
        <v>901</v>
      </c>
      <c r="P111" t="s">
        <v>193</v>
      </c>
      <c r="Q111">
        <v>62923</v>
      </c>
    </row>
    <row r="112" spans="1:17" x14ac:dyDescent="0.25">
      <c r="A112">
        <v>262843</v>
      </c>
      <c r="B112" t="s">
        <v>115</v>
      </c>
      <c r="C112" t="s">
        <v>903</v>
      </c>
      <c r="D112" t="s">
        <v>251</v>
      </c>
      <c r="E112" t="s">
        <v>904</v>
      </c>
      <c r="F112" t="s">
        <v>90</v>
      </c>
      <c r="G112" t="s">
        <v>905</v>
      </c>
      <c r="H112" s="44">
        <v>26761</v>
      </c>
      <c r="I112" s="44">
        <v>37555</v>
      </c>
      <c r="J112">
        <v>175995</v>
      </c>
      <c r="K112" t="s">
        <v>906</v>
      </c>
      <c r="L112" t="s">
        <v>907</v>
      </c>
      <c r="M112" t="s">
        <v>908</v>
      </c>
      <c r="N112" t="s">
        <v>909</v>
      </c>
      <c r="O112" t="s">
        <v>908</v>
      </c>
      <c r="P112" t="s">
        <v>200</v>
      </c>
      <c r="Q112">
        <v>15832</v>
      </c>
    </row>
    <row r="113" spans="1:17" x14ac:dyDescent="0.25">
      <c r="A113">
        <v>963676</v>
      </c>
      <c r="B113" t="s">
        <v>115</v>
      </c>
      <c r="C113" t="s">
        <v>910</v>
      </c>
      <c r="D113" t="s">
        <v>145</v>
      </c>
      <c r="E113" t="s">
        <v>911</v>
      </c>
      <c r="F113" t="s">
        <v>90</v>
      </c>
      <c r="G113" t="s">
        <v>912</v>
      </c>
      <c r="H113" s="44">
        <v>29036</v>
      </c>
      <c r="I113" s="44">
        <v>37592</v>
      </c>
      <c r="J113">
        <v>58663</v>
      </c>
      <c r="K113" t="s">
        <v>913</v>
      </c>
      <c r="L113" t="s">
        <v>914</v>
      </c>
      <c r="M113" t="s">
        <v>915</v>
      </c>
      <c r="N113" t="s">
        <v>916</v>
      </c>
      <c r="O113" t="s">
        <v>915</v>
      </c>
      <c r="P113" t="s">
        <v>218</v>
      </c>
      <c r="Q113">
        <v>97228</v>
      </c>
    </row>
    <row r="114" spans="1:17" x14ac:dyDescent="0.25">
      <c r="A114">
        <v>745672</v>
      </c>
      <c r="B114" t="s">
        <v>219</v>
      </c>
      <c r="C114" t="s">
        <v>917</v>
      </c>
      <c r="D114" t="s">
        <v>466</v>
      </c>
      <c r="E114" t="s">
        <v>918</v>
      </c>
      <c r="F114" t="s">
        <v>90</v>
      </c>
      <c r="G114" t="s">
        <v>919</v>
      </c>
      <c r="H114" s="44">
        <v>29513</v>
      </c>
      <c r="I114" s="44">
        <v>40566</v>
      </c>
      <c r="J114">
        <v>144867</v>
      </c>
      <c r="K114" t="s">
        <v>920</v>
      </c>
      <c r="L114" t="s">
        <v>921</v>
      </c>
      <c r="M114" t="s">
        <v>922</v>
      </c>
      <c r="N114" t="s">
        <v>923</v>
      </c>
      <c r="O114" t="s">
        <v>922</v>
      </c>
      <c r="P114" t="s">
        <v>159</v>
      </c>
      <c r="Q114">
        <v>23409</v>
      </c>
    </row>
    <row r="115" spans="1:17" x14ac:dyDescent="0.25">
      <c r="A115">
        <v>135089</v>
      </c>
      <c r="B115" t="s">
        <v>201</v>
      </c>
      <c r="C115" t="s">
        <v>924</v>
      </c>
      <c r="D115" t="s">
        <v>828</v>
      </c>
      <c r="E115" t="s">
        <v>925</v>
      </c>
      <c r="F115" t="s">
        <v>90</v>
      </c>
      <c r="G115" t="s">
        <v>926</v>
      </c>
      <c r="H115" s="44">
        <v>31730</v>
      </c>
      <c r="I115" s="44">
        <v>40373</v>
      </c>
      <c r="J115">
        <v>193629</v>
      </c>
      <c r="K115" t="s">
        <v>927</v>
      </c>
      <c r="L115" t="s">
        <v>928</v>
      </c>
      <c r="M115" t="s">
        <v>149</v>
      </c>
      <c r="N115" t="s">
        <v>150</v>
      </c>
      <c r="O115" t="s">
        <v>149</v>
      </c>
      <c r="P115" t="s">
        <v>151</v>
      </c>
      <c r="Q115">
        <v>99708</v>
      </c>
    </row>
    <row r="116" spans="1:17" x14ac:dyDescent="0.25">
      <c r="A116">
        <v>593953</v>
      </c>
      <c r="B116" t="s">
        <v>125</v>
      </c>
      <c r="C116" t="s">
        <v>301</v>
      </c>
      <c r="D116" t="s">
        <v>466</v>
      </c>
      <c r="E116" t="s">
        <v>929</v>
      </c>
      <c r="F116" t="s">
        <v>108</v>
      </c>
      <c r="G116" t="s">
        <v>930</v>
      </c>
      <c r="H116" s="44">
        <v>25962</v>
      </c>
      <c r="I116" s="44">
        <v>34928</v>
      </c>
      <c r="J116">
        <v>115223</v>
      </c>
      <c r="K116" t="s">
        <v>931</v>
      </c>
      <c r="L116" t="s">
        <v>932</v>
      </c>
      <c r="M116" t="s">
        <v>933</v>
      </c>
      <c r="N116" t="s">
        <v>934</v>
      </c>
      <c r="O116" t="s">
        <v>933</v>
      </c>
      <c r="P116" t="s">
        <v>352</v>
      </c>
      <c r="Q116">
        <v>33543</v>
      </c>
    </row>
    <row r="117" spans="1:17" x14ac:dyDescent="0.25">
      <c r="A117">
        <v>169348</v>
      </c>
      <c r="B117" t="s">
        <v>115</v>
      </c>
      <c r="C117" t="s">
        <v>935</v>
      </c>
      <c r="D117" t="s">
        <v>571</v>
      </c>
      <c r="E117" t="s">
        <v>936</v>
      </c>
      <c r="F117" t="s">
        <v>90</v>
      </c>
      <c r="G117" t="s">
        <v>937</v>
      </c>
      <c r="H117" s="44">
        <v>34316</v>
      </c>
      <c r="I117" s="44">
        <v>42430</v>
      </c>
      <c r="J117">
        <v>56797</v>
      </c>
      <c r="K117" t="s">
        <v>938</v>
      </c>
      <c r="L117" t="s">
        <v>939</v>
      </c>
      <c r="M117" t="s">
        <v>940</v>
      </c>
      <c r="N117" t="s">
        <v>941</v>
      </c>
      <c r="O117" t="s">
        <v>940</v>
      </c>
      <c r="P117" t="s">
        <v>352</v>
      </c>
      <c r="Q117">
        <v>34229</v>
      </c>
    </row>
    <row r="118" spans="1:17" x14ac:dyDescent="0.25">
      <c r="A118">
        <v>976096</v>
      </c>
      <c r="B118" t="s">
        <v>115</v>
      </c>
      <c r="C118" t="s">
        <v>942</v>
      </c>
      <c r="D118" t="s">
        <v>236</v>
      </c>
      <c r="E118" t="s">
        <v>943</v>
      </c>
      <c r="F118" t="s">
        <v>90</v>
      </c>
      <c r="G118" t="s">
        <v>944</v>
      </c>
      <c r="H118" s="44">
        <v>32672</v>
      </c>
      <c r="I118" s="44">
        <v>42543</v>
      </c>
      <c r="J118">
        <v>103003</v>
      </c>
      <c r="K118" t="s">
        <v>945</v>
      </c>
      <c r="L118" t="s">
        <v>946</v>
      </c>
      <c r="M118" t="s">
        <v>947</v>
      </c>
      <c r="N118" t="s">
        <v>948</v>
      </c>
      <c r="O118" t="s">
        <v>947</v>
      </c>
      <c r="P118" t="s">
        <v>949</v>
      </c>
      <c r="Q118">
        <v>56376</v>
      </c>
    </row>
    <row r="119" spans="1:17" x14ac:dyDescent="0.25">
      <c r="A119">
        <v>790389</v>
      </c>
      <c r="B119" t="s">
        <v>104</v>
      </c>
      <c r="C119" t="s">
        <v>950</v>
      </c>
      <c r="D119" t="s">
        <v>106</v>
      </c>
      <c r="E119" t="s">
        <v>951</v>
      </c>
      <c r="F119" t="s">
        <v>108</v>
      </c>
      <c r="G119" t="s">
        <v>952</v>
      </c>
      <c r="H119" s="44">
        <v>31036</v>
      </c>
      <c r="I119" s="44">
        <v>41844</v>
      </c>
      <c r="J119">
        <v>181603</v>
      </c>
      <c r="K119" t="s">
        <v>953</v>
      </c>
      <c r="L119" t="s">
        <v>954</v>
      </c>
      <c r="M119" t="s">
        <v>955</v>
      </c>
      <c r="N119" t="s">
        <v>671</v>
      </c>
      <c r="O119" t="s">
        <v>955</v>
      </c>
      <c r="P119" t="s">
        <v>283</v>
      </c>
      <c r="Q119">
        <v>68175</v>
      </c>
    </row>
    <row r="120" spans="1:17" x14ac:dyDescent="0.25">
      <c r="A120">
        <v>143898</v>
      </c>
      <c r="B120" t="s">
        <v>115</v>
      </c>
      <c r="C120" t="s">
        <v>956</v>
      </c>
      <c r="D120" t="s">
        <v>136</v>
      </c>
      <c r="E120" t="s">
        <v>957</v>
      </c>
      <c r="F120" t="s">
        <v>90</v>
      </c>
      <c r="G120" t="s">
        <v>958</v>
      </c>
      <c r="H120" s="44">
        <v>28069</v>
      </c>
      <c r="I120" s="44">
        <v>39810</v>
      </c>
      <c r="J120">
        <v>124155</v>
      </c>
      <c r="K120" t="s">
        <v>959</v>
      </c>
      <c r="L120" t="s">
        <v>960</v>
      </c>
      <c r="M120" t="s">
        <v>961</v>
      </c>
      <c r="N120" t="s">
        <v>840</v>
      </c>
      <c r="O120" t="s">
        <v>961</v>
      </c>
      <c r="P120" t="s">
        <v>962</v>
      </c>
      <c r="Q120">
        <v>35651</v>
      </c>
    </row>
    <row r="121" spans="1:17" x14ac:dyDescent="0.25">
      <c r="A121">
        <v>749765</v>
      </c>
      <c r="B121" t="s">
        <v>115</v>
      </c>
      <c r="C121" t="s">
        <v>963</v>
      </c>
      <c r="D121" t="s">
        <v>310</v>
      </c>
      <c r="E121" t="s">
        <v>964</v>
      </c>
      <c r="F121" t="s">
        <v>90</v>
      </c>
      <c r="G121" t="s">
        <v>965</v>
      </c>
      <c r="H121" s="44">
        <v>28824</v>
      </c>
      <c r="I121" s="44">
        <v>39395</v>
      </c>
      <c r="J121">
        <v>151448</v>
      </c>
      <c r="K121" t="s">
        <v>966</v>
      </c>
      <c r="L121" t="s">
        <v>967</v>
      </c>
      <c r="M121" t="s">
        <v>968</v>
      </c>
      <c r="N121" t="s">
        <v>969</v>
      </c>
      <c r="O121" t="s">
        <v>968</v>
      </c>
      <c r="P121" t="s">
        <v>352</v>
      </c>
      <c r="Q121">
        <v>32813</v>
      </c>
    </row>
    <row r="122" spans="1:17" x14ac:dyDescent="0.25">
      <c r="A122">
        <v>877422</v>
      </c>
      <c r="B122" t="s">
        <v>143</v>
      </c>
      <c r="C122" t="s">
        <v>970</v>
      </c>
      <c r="D122" t="s">
        <v>571</v>
      </c>
      <c r="E122" t="s">
        <v>971</v>
      </c>
      <c r="F122" t="s">
        <v>90</v>
      </c>
      <c r="G122" t="s">
        <v>972</v>
      </c>
      <c r="H122" s="44">
        <v>33638</v>
      </c>
      <c r="I122" s="44">
        <v>41438</v>
      </c>
      <c r="J122">
        <v>134715</v>
      </c>
      <c r="K122" t="s">
        <v>973</v>
      </c>
      <c r="L122" t="s">
        <v>974</v>
      </c>
      <c r="M122" t="s">
        <v>975</v>
      </c>
      <c r="N122" t="s">
        <v>208</v>
      </c>
      <c r="O122" t="s">
        <v>975</v>
      </c>
      <c r="P122" t="s">
        <v>209</v>
      </c>
      <c r="Q122">
        <v>91769</v>
      </c>
    </row>
    <row r="123" spans="1:17" x14ac:dyDescent="0.25">
      <c r="A123">
        <v>825343</v>
      </c>
      <c r="B123" t="s">
        <v>134</v>
      </c>
      <c r="C123" t="s">
        <v>976</v>
      </c>
      <c r="D123" t="s">
        <v>466</v>
      </c>
      <c r="E123" t="s">
        <v>977</v>
      </c>
      <c r="F123" t="s">
        <v>108</v>
      </c>
      <c r="G123" t="s">
        <v>978</v>
      </c>
      <c r="H123" s="44">
        <v>23507</v>
      </c>
      <c r="I123" s="44">
        <v>34547</v>
      </c>
      <c r="J123">
        <v>139476</v>
      </c>
      <c r="K123" t="s">
        <v>979</v>
      </c>
      <c r="L123" t="s">
        <v>980</v>
      </c>
      <c r="M123" t="s">
        <v>981</v>
      </c>
      <c r="N123" t="s">
        <v>982</v>
      </c>
      <c r="O123" t="s">
        <v>981</v>
      </c>
      <c r="P123" t="s">
        <v>983</v>
      </c>
      <c r="Q123">
        <v>54903</v>
      </c>
    </row>
    <row r="124" spans="1:17" x14ac:dyDescent="0.25">
      <c r="A124">
        <v>155570</v>
      </c>
      <c r="B124" t="s">
        <v>115</v>
      </c>
      <c r="C124" t="s">
        <v>984</v>
      </c>
      <c r="D124" t="s">
        <v>828</v>
      </c>
      <c r="E124" t="s">
        <v>985</v>
      </c>
      <c r="F124" t="s">
        <v>90</v>
      </c>
      <c r="G124" t="s">
        <v>986</v>
      </c>
      <c r="H124" s="44">
        <v>27833</v>
      </c>
      <c r="I124" s="44">
        <v>37361</v>
      </c>
      <c r="J124">
        <v>131510</v>
      </c>
      <c r="K124" t="s">
        <v>987</v>
      </c>
      <c r="L124" t="s">
        <v>988</v>
      </c>
      <c r="M124" t="s">
        <v>989</v>
      </c>
      <c r="N124" t="s">
        <v>198</v>
      </c>
      <c r="O124" t="s">
        <v>989</v>
      </c>
      <c r="P124" t="s">
        <v>167</v>
      </c>
      <c r="Q124">
        <v>77304</v>
      </c>
    </row>
    <row r="125" spans="1:17" x14ac:dyDescent="0.25">
      <c r="A125">
        <v>587361</v>
      </c>
      <c r="B125" t="s">
        <v>143</v>
      </c>
      <c r="C125" t="s">
        <v>990</v>
      </c>
      <c r="D125" t="s">
        <v>106</v>
      </c>
      <c r="E125" t="s">
        <v>991</v>
      </c>
      <c r="F125" t="s">
        <v>108</v>
      </c>
      <c r="G125" t="s">
        <v>992</v>
      </c>
      <c r="H125" s="44">
        <v>22270</v>
      </c>
      <c r="I125" s="44">
        <v>37072</v>
      </c>
      <c r="J125">
        <v>46453</v>
      </c>
      <c r="K125" t="s">
        <v>993</v>
      </c>
      <c r="L125" t="s">
        <v>994</v>
      </c>
      <c r="M125" t="s">
        <v>995</v>
      </c>
      <c r="N125" t="s">
        <v>996</v>
      </c>
      <c r="O125" t="s">
        <v>995</v>
      </c>
      <c r="P125" t="s">
        <v>352</v>
      </c>
      <c r="Q125">
        <v>32324</v>
      </c>
    </row>
    <row r="126" spans="1:17" x14ac:dyDescent="0.25">
      <c r="A126">
        <v>191240</v>
      </c>
      <c r="B126" t="s">
        <v>115</v>
      </c>
      <c r="C126" t="s">
        <v>997</v>
      </c>
      <c r="D126" t="s">
        <v>293</v>
      </c>
      <c r="E126" t="s">
        <v>929</v>
      </c>
      <c r="F126" t="s">
        <v>90</v>
      </c>
      <c r="G126" t="s">
        <v>998</v>
      </c>
      <c r="H126" s="44">
        <v>34392</v>
      </c>
      <c r="I126" s="44">
        <v>42393</v>
      </c>
      <c r="J126">
        <v>98487</v>
      </c>
      <c r="K126" t="s">
        <v>999</v>
      </c>
      <c r="L126" t="s">
        <v>1000</v>
      </c>
      <c r="M126" t="s">
        <v>1001</v>
      </c>
      <c r="N126" t="s">
        <v>1002</v>
      </c>
      <c r="O126" t="s">
        <v>1001</v>
      </c>
      <c r="P126" t="s">
        <v>133</v>
      </c>
      <c r="Q126">
        <v>41535</v>
      </c>
    </row>
    <row r="127" spans="1:17" x14ac:dyDescent="0.25">
      <c r="A127">
        <v>404070</v>
      </c>
      <c r="B127" t="s">
        <v>201</v>
      </c>
      <c r="C127" t="s">
        <v>1003</v>
      </c>
      <c r="D127" t="s">
        <v>177</v>
      </c>
      <c r="E127" t="s">
        <v>1004</v>
      </c>
      <c r="F127" t="s">
        <v>90</v>
      </c>
      <c r="G127" t="s">
        <v>1005</v>
      </c>
      <c r="H127" s="44">
        <v>26974</v>
      </c>
      <c r="I127" s="44">
        <v>40090</v>
      </c>
      <c r="J127">
        <v>61791</v>
      </c>
      <c r="K127" t="s">
        <v>1006</v>
      </c>
      <c r="L127" t="s">
        <v>1007</v>
      </c>
      <c r="M127" t="s">
        <v>1008</v>
      </c>
      <c r="N127" t="s">
        <v>1009</v>
      </c>
      <c r="O127" t="s">
        <v>1008</v>
      </c>
      <c r="P127" t="s">
        <v>1010</v>
      </c>
      <c r="Q127">
        <v>58552</v>
      </c>
    </row>
    <row r="128" spans="1:17" x14ac:dyDescent="0.25">
      <c r="A128">
        <v>192175</v>
      </c>
      <c r="B128" t="s">
        <v>219</v>
      </c>
      <c r="C128" t="s">
        <v>1011</v>
      </c>
      <c r="D128" t="s">
        <v>177</v>
      </c>
      <c r="E128" t="s">
        <v>1012</v>
      </c>
      <c r="F128" t="s">
        <v>90</v>
      </c>
      <c r="G128" t="s">
        <v>1013</v>
      </c>
      <c r="H128" s="44">
        <v>29128</v>
      </c>
      <c r="I128" s="44">
        <v>42196</v>
      </c>
      <c r="J128">
        <v>163665</v>
      </c>
      <c r="K128" t="s">
        <v>1014</v>
      </c>
      <c r="L128" t="s">
        <v>1015</v>
      </c>
      <c r="M128" t="s">
        <v>1016</v>
      </c>
      <c r="N128" t="s">
        <v>1017</v>
      </c>
      <c r="O128" t="s">
        <v>1016</v>
      </c>
      <c r="P128" t="s">
        <v>124</v>
      </c>
      <c r="Q128">
        <v>48768</v>
      </c>
    </row>
    <row r="129" spans="1:17" x14ac:dyDescent="0.25">
      <c r="A129">
        <v>825853</v>
      </c>
      <c r="B129" t="s">
        <v>143</v>
      </c>
      <c r="C129" t="s">
        <v>807</v>
      </c>
      <c r="D129" t="s">
        <v>211</v>
      </c>
      <c r="E129" t="s">
        <v>1018</v>
      </c>
      <c r="F129" t="s">
        <v>90</v>
      </c>
      <c r="G129" t="s">
        <v>1019</v>
      </c>
      <c r="H129" s="44">
        <v>35265</v>
      </c>
      <c r="I129" s="44">
        <v>42943</v>
      </c>
      <c r="J129">
        <v>112683</v>
      </c>
      <c r="K129" t="s">
        <v>1020</v>
      </c>
      <c r="L129" t="s">
        <v>1021</v>
      </c>
      <c r="M129" t="s">
        <v>1022</v>
      </c>
      <c r="N129" t="s">
        <v>113</v>
      </c>
      <c r="O129" t="s">
        <v>1022</v>
      </c>
      <c r="P129" t="s">
        <v>291</v>
      </c>
      <c r="Q129">
        <v>98663</v>
      </c>
    </row>
    <row r="130" spans="1:17" x14ac:dyDescent="0.25">
      <c r="A130">
        <v>430843</v>
      </c>
      <c r="B130" t="s">
        <v>104</v>
      </c>
      <c r="C130" t="s">
        <v>1023</v>
      </c>
      <c r="D130" t="s">
        <v>177</v>
      </c>
      <c r="E130" t="s">
        <v>1024</v>
      </c>
      <c r="F130" t="s">
        <v>108</v>
      </c>
      <c r="G130" t="s">
        <v>1025</v>
      </c>
      <c r="H130" s="44">
        <v>21123</v>
      </c>
      <c r="I130" s="44">
        <v>30863</v>
      </c>
      <c r="J130">
        <v>91713</v>
      </c>
      <c r="K130" t="s">
        <v>1026</v>
      </c>
      <c r="L130" t="s">
        <v>1027</v>
      </c>
      <c r="M130" t="s">
        <v>1028</v>
      </c>
      <c r="N130" t="s">
        <v>1029</v>
      </c>
      <c r="O130" t="s">
        <v>1028</v>
      </c>
      <c r="P130" t="s">
        <v>1030</v>
      </c>
      <c r="Q130">
        <v>57014</v>
      </c>
    </row>
    <row r="131" spans="1:17" x14ac:dyDescent="0.25">
      <c r="A131">
        <v>597805</v>
      </c>
      <c r="B131" t="s">
        <v>143</v>
      </c>
      <c r="C131" t="s">
        <v>1031</v>
      </c>
      <c r="D131" t="s">
        <v>325</v>
      </c>
      <c r="E131" t="s">
        <v>1032</v>
      </c>
      <c r="F131" t="s">
        <v>90</v>
      </c>
      <c r="G131" t="s">
        <v>1033</v>
      </c>
      <c r="H131" s="44">
        <v>31016</v>
      </c>
      <c r="I131" s="44">
        <v>41006</v>
      </c>
      <c r="J131">
        <v>186371</v>
      </c>
      <c r="K131" t="s">
        <v>1034</v>
      </c>
      <c r="L131" t="s">
        <v>1035</v>
      </c>
      <c r="M131" t="s">
        <v>1036</v>
      </c>
      <c r="N131" t="s">
        <v>1037</v>
      </c>
      <c r="O131" t="s">
        <v>1036</v>
      </c>
      <c r="P131" t="s">
        <v>274</v>
      </c>
      <c r="Q131">
        <v>14504</v>
      </c>
    </row>
    <row r="132" spans="1:17" x14ac:dyDescent="0.25">
      <c r="A132">
        <v>651120</v>
      </c>
      <c r="B132" t="s">
        <v>115</v>
      </c>
      <c r="C132" t="s">
        <v>1038</v>
      </c>
      <c r="D132" t="s">
        <v>828</v>
      </c>
      <c r="E132" t="s">
        <v>951</v>
      </c>
      <c r="F132" t="s">
        <v>90</v>
      </c>
      <c r="G132" t="s">
        <v>1039</v>
      </c>
      <c r="H132" s="44">
        <v>23589</v>
      </c>
      <c r="I132" s="44">
        <v>39578</v>
      </c>
      <c r="J132">
        <v>157154</v>
      </c>
      <c r="K132" t="s">
        <v>1040</v>
      </c>
      <c r="L132" t="s">
        <v>1041</v>
      </c>
      <c r="M132" t="s">
        <v>863</v>
      </c>
      <c r="N132" t="s">
        <v>1042</v>
      </c>
      <c r="O132" t="s">
        <v>863</v>
      </c>
      <c r="P132" t="s">
        <v>949</v>
      </c>
      <c r="Q132">
        <v>55079</v>
      </c>
    </row>
    <row r="133" spans="1:17" x14ac:dyDescent="0.25">
      <c r="A133">
        <v>995242</v>
      </c>
      <c r="B133" t="s">
        <v>115</v>
      </c>
      <c r="C133" t="s">
        <v>1043</v>
      </c>
      <c r="D133" t="s">
        <v>1044</v>
      </c>
      <c r="E133" t="s">
        <v>1045</v>
      </c>
      <c r="F133" t="s">
        <v>90</v>
      </c>
      <c r="G133" t="s">
        <v>1046</v>
      </c>
      <c r="H133" s="44">
        <v>35257</v>
      </c>
      <c r="I133" s="44">
        <v>42943</v>
      </c>
      <c r="J133">
        <v>190537</v>
      </c>
      <c r="K133" t="s">
        <v>1047</v>
      </c>
      <c r="L133" t="s">
        <v>1048</v>
      </c>
      <c r="M133" t="s">
        <v>1049</v>
      </c>
      <c r="N133" t="s">
        <v>1050</v>
      </c>
      <c r="O133" t="s">
        <v>1049</v>
      </c>
      <c r="P133" t="s">
        <v>397</v>
      </c>
      <c r="Q133">
        <v>24846</v>
      </c>
    </row>
    <row r="134" spans="1:17" x14ac:dyDescent="0.25">
      <c r="A134">
        <v>839558</v>
      </c>
      <c r="B134" t="s">
        <v>115</v>
      </c>
      <c r="C134" t="s">
        <v>1051</v>
      </c>
      <c r="D134" t="s">
        <v>466</v>
      </c>
      <c r="E134" t="s">
        <v>1052</v>
      </c>
      <c r="F134" t="s">
        <v>90</v>
      </c>
      <c r="G134" t="s">
        <v>1053</v>
      </c>
      <c r="H134" s="44">
        <v>28286</v>
      </c>
      <c r="I134" s="44">
        <v>40313</v>
      </c>
      <c r="J134">
        <v>43192</v>
      </c>
      <c r="K134" t="s">
        <v>1054</v>
      </c>
      <c r="L134" t="s">
        <v>1055</v>
      </c>
      <c r="M134" t="s">
        <v>1056</v>
      </c>
      <c r="N134" t="s">
        <v>446</v>
      </c>
      <c r="O134" t="s">
        <v>1056</v>
      </c>
      <c r="P134" t="s">
        <v>200</v>
      </c>
      <c r="Q134">
        <v>15778</v>
      </c>
    </row>
    <row r="135" spans="1:17" x14ac:dyDescent="0.25">
      <c r="A135">
        <v>398788</v>
      </c>
      <c r="B135" t="s">
        <v>104</v>
      </c>
      <c r="C135" t="s">
        <v>1057</v>
      </c>
      <c r="D135" t="s">
        <v>302</v>
      </c>
      <c r="E135" t="s">
        <v>1058</v>
      </c>
      <c r="F135" t="s">
        <v>108</v>
      </c>
      <c r="G135" t="s">
        <v>1059</v>
      </c>
      <c r="H135" s="44">
        <v>32554</v>
      </c>
      <c r="I135" s="44">
        <v>40498</v>
      </c>
      <c r="J135">
        <v>136817</v>
      </c>
      <c r="K135" t="s">
        <v>1060</v>
      </c>
      <c r="L135" t="s">
        <v>1061</v>
      </c>
      <c r="M135" t="s">
        <v>1062</v>
      </c>
      <c r="N135" t="s">
        <v>1063</v>
      </c>
      <c r="O135" t="s">
        <v>1062</v>
      </c>
      <c r="P135" t="s">
        <v>193</v>
      </c>
      <c r="Q135">
        <v>61730</v>
      </c>
    </row>
    <row r="136" spans="1:17" x14ac:dyDescent="0.25">
      <c r="A136">
        <v>166790</v>
      </c>
      <c r="B136" t="s">
        <v>104</v>
      </c>
      <c r="C136" t="s">
        <v>1064</v>
      </c>
      <c r="D136" t="s">
        <v>136</v>
      </c>
      <c r="E136" t="s">
        <v>1065</v>
      </c>
      <c r="F136" t="s">
        <v>108</v>
      </c>
      <c r="G136" t="s">
        <v>1066</v>
      </c>
      <c r="H136" s="44">
        <v>26211</v>
      </c>
      <c r="I136" s="44">
        <v>34707</v>
      </c>
      <c r="J136">
        <v>131166</v>
      </c>
      <c r="K136" t="s">
        <v>1067</v>
      </c>
      <c r="L136" t="s">
        <v>1068</v>
      </c>
      <c r="M136" t="s">
        <v>1069</v>
      </c>
      <c r="N136" t="s">
        <v>1070</v>
      </c>
      <c r="O136" t="s">
        <v>1069</v>
      </c>
      <c r="P136" t="s">
        <v>352</v>
      </c>
      <c r="Q136">
        <v>33567</v>
      </c>
    </row>
    <row r="137" spans="1:17" x14ac:dyDescent="0.25">
      <c r="A137">
        <v>581261</v>
      </c>
      <c r="B137" t="s">
        <v>219</v>
      </c>
      <c r="C137" t="s">
        <v>1071</v>
      </c>
      <c r="D137" t="s">
        <v>145</v>
      </c>
      <c r="E137" t="s">
        <v>623</v>
      </c>
      <c r="F137" t="s">
        <v>90</v>
      </c>
      <c r="G137" t="s">
        <v>1072</v>
      </c>
      <c r="H137" s="44">
        <v>29063</v>
      </c>
      <c r="I137" s="44">
        <v>40537</v>
      </c>
      <c r="J137">
        <v>192446</v>
      </c>
      <c r="K137" t="s">
        <v>1073</v>
      </c>
      <c r="L137" t="s">
        <v>1074</v>
      </c>
      <c r="M137" t="s">
        <v>178</v>
      </c>
      <c r="N137" t="s">
        <v>1075</v>
      </c>
      <c r="O137" t="s">
        <v>178</v>
      </c>
      <c r="P137" t="s">
        <v>159</v>
      </c>
      <c r="Q137">
        <v>23856</v>
      </c>
    </row>
    <row r="138" spans="1:17" x14ac:dyDescent="0.25">
      <c r="A138">
        <v>793523</v>
      </c>
      <c r="B138" t="s">
        <v>201</v>
      </c>
      <c r="C138" t="s">
        <v>1076</v>
      </c>
      <c r="D138" t="s">
        <v>221</v>
      </c>
      <c r="E138" t="s">
        <v>1077</v>
      </c>
      <c r="F138" t="s">
        <v>90</v>
      </c>
      <c r="G138" t="s">
        <v>1078</v>
      </c>
      <c r="H138" s="44">
        <v>31839</v>
      </c>
      <c r="I138" s="44">
        <v>40802</v>
      </c>
      <c r="J138">
        <v>145629</v>
      </c>
      <c r="K138" t="s">
        <v>1079</v>
      </c>
      <c r="L138" t="s">
        <v>1080</v>
      </c>
      <c r="M138" t="s">
        <v>439</v>
      </c>
      <c r="N138" t="s">
        <v>615</v>
      </c>
      <c r="O138" t="s">
        <v>439</v>
      </c>
      <c r="P138" t="s">
        <v>323</v>
      </c>
      <c r="Q138">
        <v>4951</v>
      </c>
    </row>
    <row r="139" spans="1:17" x14ac:dyDescent="0.25">
      <c r="A139">
        <v>178602</v>
      </c>
      <c r="B139" t="s">
        <v>134</v>
      </c>
      <c r="C139" t="s">
        <v>1081</v>
      </c>
      <c r="D139" t="s">
        <v>293</v>
      </c>
      <c r="E139" t="s">
        <v>1082</v>
      </c>
      <c r="F139" t="s">
        <v>108</v>
      </c>
      <c r="G139" t="s">
        <v>1083</v>
      </c>
      <c r="H139" s="44">
        <v>28731</v>
      </c>
      <c r="I139" s="44">
        <v>39213</v>
      </c>
      <c r="J139">
        <v>185016</v>
      </c>
      <c r="K139" t="s">
        <v>1084</v>
      </c>
      <c r="L139" t="s">
        <v>1085</v>
      </c>
      <c r="M139" t="s">
        <v>1086</v>
      </c>
      <c r="N139" t="s">
        <v>1086</v>
      </c>
      <c r="O139" t="s">
        <v>1086</v>
      </c>
      <c r="P139" t="s">
        <v>209</v>
      </c>
      <c r="Q139">
        <v>95348</v>
      </c>
    </row>
    <row r="140" spans="1:17" x14ac:dyDescent="0.25">
      <c r="A140">
        <v>346662</v>
      </c>
      <c r="B140" t="s">
        <v>115</v>
      </c>
      <c r="C140" t="s">
        <v>1087</v>
      </c>
      <c r="D140" t="s">
        <v>338</v>
      </c>
      <c r="E140" t="s">
        <v>1088</v>
      </c>
      <c r="F140" t="s">
        <v>90</v>
      </c>
      <c r="G140" t="s">
        <v>1089</v>
      </c>
      <c r="H140" s="44">
        <v>25518</v>
      </c>
      <c r="I140" s="44">
        <v>42315</v>
      </c>
      <c r="J140">
        <v>80047</v>
      </c>
      <c r="K140" t="s">
        <v>1090</v>
      </c>
      <c r="L140" t="s">
        <v>1091</v>
      </c>
      <c r="M140" t="s">
        <v>1092</v>
      </c>
      <c r="N140" t="s">
        <v>1002</v>
      </c>
      <c r="O140" t="s">
        <v>1092</v>
      </c>
      <c r="P140" t="s">
        <v>133</v>
      </c>
      <c r="Q140">
        <v>41554</v>
      </c>
    </row>
    <row r="141" spans="1:17" x14ac:dyDescent="0.25">
      <c r="A141">
        <v>817037</v>
      </c>
      <c r="B141" t="s">
        <v>115</v>
      </c>
      <c r="C141" t="s">
        <v>1093</v>
      </c>
      <c r="D141" t="s">
        <v>106</v>
      </c>
      <c r="E141" t="s">
        <v>1094</v>
      </c>
      <c r="F141" t="s">
        <v>90</v>
      </c>
      <c r="G141" t="s">
        <v>1095</v>
      </c>
      <c r="H141" s="44">
        <v>27286</v>
      </c>
      <c r="I141" s="44">
        <v>37086</v>
      </c>
      <c r="J141">
        <v>105374</v>
      </c>
      <c r="K141" t="s">
        <v>1096</v>
      </c>
      <c r="L141" t="s">
        <v>1097</v>
      </c>
      <c r="M141" t="s">
        <v>1098</v>
      </c>
      <c r="N141" t="s">
        <v>1099</v>
      </c>
      <c r="O141" t="s">
        <v>1098</v>
      </c>
      <c r="P141" t="s">
        <v>962</v>
      </c>
      <c r="Q141">
        <v>35960</v>
      </c>
    </row>
    <row r="142" spans="1:17" x14ac:dyDescent="0.25">
      <c r="A142">
        <v>648913</v>
      </c>
      <c r="B142" t="s">
        <v>115</v>
      </c>
      <c r="C142" t="s">
        <v>1100</v>
      </c>
      <c r="D142" t="s">
        <v>276</v>
      </c>
      <c r="E142" t="s">
        <v>1101</v>
      </c>
      <c r="F142" t="s">
        <v>90</v>
      </c>
      <c r="G142" t="s">
        <v>1102</v>
      </c>
      <c r="H142" s="44">
        <v>27534</v>
      </c>
      <c r="I142" s="44">
        <v>41417</v>
      </c>
      <c r="J142">
        <v>48133</v>
      </c>
      <c r="K142" t="s">
        <v>1103</v>
      </c>
      <c r="L142" t="s">
        <v>1104</v>
      </c>
      <c r="M142" t="s">
        <v>1105</v>
      </c>
      <c r="N142" t="s">
        <v>1106</v>
      </c>
      <c r="O142" t="s">
        <v>1105</v>
      </c>
      <c r="P142" t="s">
        <v>124</v>
      </c>
      <c r="Q142">
        <v>49685</v>
      </c>
    </row>
    <row r="143" spans="1:17" x14ac:dyDescent="0.25">
      <c r="A143">
        <v>924281</v>
      </c>
      <c r="B143" t="s">
        <v>115</v>
      </c>
      <c r="C143" t="s">
        <v>1107</v>
      </c>
      <c r="D143" t="s">
        <v>390</v>
      </c>
      <c r="E143" t="s">
        <v>1108</v>
      </c>
      <c r="F143" t="s">
        <v>90</v>
      </c>
      <c r="G143" t="s">
        <v>1109</v>
      </c>
      <c r="H143" s="44">
        <v>24030</v>
      </c>
      <c r="I143" s="44">
        <v>32631</v>
      </c>
      <c r="J143">
        <v>153633</v>
      </c>
      <c r="K143" t="s">
        <v>1110</v>
      </c>
      <c r="L143" t="s">
        <v>1111</v>
      </c>
      <c r="M143" t="s">
        <v>1112</v>
      </c>
      <c r="N143" t="s">
        <v>1112</v>
      </c>
      <c r="O143" t="s">
        <v>1112</v>
      </c>
      <c r="P143" t="s">
        <v>274</v>
      </c>
      <c r="Q143">
        <v>11446</v>
      </c>
    </row>
    <row r="144" spans="1:17" x14ac:dyDescent="0.25">
      <c r="A144">
        <v>951857</v>
      </c>
      <c r="B144" t="s">
        <v>125</v>
      </c>
      <c r="C144" t="s">
        <v>1113</v>
      </c>
      <c r="D144" t="s">
        <v>571</v>
      </c>
      <c r="E144" t="s">
        <v>1114</v>
      </c>
      <c r="F144" t="s">
        <v>108</v>
      </c>
      <c r="G144" t="s">
        <v>1115</v>
      </c>
      <c r="H144" s="44">
        <v>33388</v>
      </c>
      <c r="I144" s="44">
        <v>41507</v>
      </c>
      <c r="J144">
        <v>65798</v>
      </c>
      <c r="K144" t="s">
        <v>1116</v>
      </c>
      <c r="L144" t="s">
        <v>1117</v>
      </c>
      <c r="M144" t="s">
        <v>1118</v>
      </c>
      <c r="N144" t="s">
        <v>1119</v>
      </c>
      <c r="O144" t="s">
        <v>1118</v>
      </c>
      <c r="P144" t="s">
        <v>569</v>
      </c>
      <c r="Q144">
        <v>63132</v>
      </c>
    </row>
    <row r="145" spans="1:17" x14ac:dyDescent="0.25">
      <c r="A145">
        <v>474759</v>
      </c>
      <c r="B145" t="s">
        <v>115</v>
      </c>
      <c r="C145" t="s">
        <v>1120</v>
      </c>
      <c r="D145" t="s">
        <v>236</v>
      </c>
      <c r="E145" t="s">
        <v>1121</v>
      </c>
      <c r="F145" t="s">
        <v>90</v>
      </c>
      <c r="G145" t="s">
        <v>1122</v>
      </c>
      <c r="H145" s="44">
        <v>22952</v>
      </c>
      <c r="I145" s="44">
        <v>41105</v>
      </c>
      <c r="J145">
        <v>193315</v>
      </c>
      <c r="K145" t="s">
        <v>1123</v>
      </c>
      <c r="L145" t="s">
        <v>1124</v>
      </c>
      <c r="M145" t="s">
        <v>1125</v>
      </c>
      <c r="N145" t="s">
        <v>1100</v>
      </c>
      <c r="O145" t="s">
        <v>1125</v>
      </c>
      <c r="P145" t="s">
        <v>585</v>
      </c>
      <c r="Q145">
        <v>31760</v>
      </c>
    </row>
    <row r="146" spans="1:17" x14ac:dyDescent="0.25">
      <c r="A146">
        <v>144715</v>
      </c>
      <c r="B146" t="s">
        <v>115</v>
      </c>
      <c r="C146" t="s">
        <v>1126</v>
      </c>
      <c r="D146" t="s">
        <v>376</v>
      </c>
      <c r="E146" t="s">
        <v>1127</v>
      </c>
      <c r="F146" t="s">
        <v>90</v>
      </c>
      <c r="G146" t="s">
        <v>1128</v>
      </c>
      <c r="H146" s="44">
        <v>23802</v>
      </c>
      <c r="I146" s="44">
        <v>38616</v>
      </c>
      <c r="J146">
        <v>168726</v>
      </c>
      <c r="K146" t="s">
        <v>1129</v>
      </c>
      <c r="L146" t="s">
        <v>1130</v>
      </c>
      <c r="M146" t="s">
        <v>1131</v>
      </c>
      <c r="N146" t="s">
        <v>1132</v>
      </c>
      <c r="O146" t="s">
        <v>1131</v>
      </c>
      <c r="P146" t="s">
        <v>323</v>
      </c>
      <c r="Q146">
        <v>4759</v>
      </c>
    </row>
    <row r="147" spans="1:17" x14ac:dyDescent="0.25">
      <c r="A147">
        <v>141086</v>
      </c>
      <c r="B147" t="s">
        <v>219</v>
      </c>
      <c r="C147" t="s">
        <v>227</v>
      </c>
      <c r="D147" t="s">
        <v>293</v>
      </c>
      <c r="E147" t="s">
        <v>1133</v>
      </c>
      <c r="F147" t="s">
        <v>90</v>
      </c>
      <c r="G147" t="s">
        <v>1134</v>
      </c>
      <c r="H147" s="44">
        <v>23159</v>
      </c>
      <c r="I147" s="44">
        <v>37735</v>
      </c>
      <c r="J147">
        <v>118615</v>
      </c>
      <c r="K147" t="s">
        <v>1135</v>
      </c>
      <c r="L147" t="s">
        <v>1136</v>
      </c>
      <c r="M147" t="s">
        <v>1137</v>
      </c>
      <c r="N147" t="s">
        <v>1138</v>
      </c>
      <c r="O147" t="s">
        <v>1137</v>
      </c>
      <c r="P147" t="s">
        <v>352</v>
      </c>
      <c r="Q147">
        <v>33026</v>
      </c>
    </row>
    <row r="148" spans="1:17" x14ac:dyDescent="0.25">
      <c r="A148">
        <v>633255</v>
      </c>
      <c r="B148" t="s">
        <v>143</v>
      </c>
      <c r="C148" t="s">
        <v>1139</v>
      </c>
      <c r="D148" t="s">
        <v>169</v>
      </c>
      <c r="E148" t="s">
        <v>1140</v>
      </c>
      <c r="F148" t="s">
        <v>108</v>
      </c>
      <c r="G148" t="s">
        <v>1141</v>
      </c>
      <c r="H148" s="44">
        <v>35233</v>
      </c>
      <c r="I148" s="44">
        <v>42925</v>
      </c>
      <c r="J148">
        <v>190579</v>
      </c>
      <c r="K148" t="s">
        <v>1142</v>
      </c>
      <c r="L148" t="s">
        <v>1143</v>
      </c>
      <c r="M148" t="s">
        <v>1144</v>
      </c>
      <c r="N148" t="s">
        <v>1098</v>
      </c>
      <c r="O148" t="s">
        <v>1144</v>
      </c>
      <c r="P148" t="s">
        <v>200</v>
      </c>
      <c r="Q148">
        <v>16864</v>
      </c>
    </row>
    <row r="149" spans="1:17" x14ac:dyDescent="0.25">
      <c r="A149">
        <v>768457</v>
      </c>
      <c r="B149" t="s">
        <v>115</v>
      </c>
      <c r="C149" t="s">
        <v>1145</v>
      </c>
      <c r="D149" t="s">
        <v>169</v>
      </c>
      <c r="E149" t="s">
        <v>1146</v>
      </c>
      <c r="F149" t="s">
        <v>90</v>
      </c>
      <c r="G149" t="s">
        <v>1147</v>
      </c>
      <c r="H149" s="44">
        <v>27108</v>
      </c>
      <c r="I149" s="44">
        <v>39153</v>
      </c>
      <c r="J149">
        <v>119793</v>
      </c>
      <c r="K149" t="s">
        <v>1148</v>
      </c>
      <c r="L149" t="s">
        <v>1149</v>
      </c>
      <c r="M149" t="s">
        <v>1150</v>
      </c>
      <c r="N149" t="s">
        <v>1151</v>
      </c>
      <c r="O149" t="s">
        <v>1150</v>
      </c>
      <c r="P149" t="s">
        <v>291</v>
      </c>
      <c r="Q149">
        <v>99152</v>
      </c>
    </row>
    <row r="150" spans="1:17" x14ac:dyDescent="0.25">
      <c r="A150">
        <v>583282</v>
      </c>
      <c r="B150" t="s">
        <v>134</v>
      </c>
      <c r="C150" t="s">
        <v>1152</v>
      </c>
      <c r="D150" t="s">
        <v>302</v>
      </c>
      <c r="E150" t="s">
        <v>821</v>
      </c>
      <c r="F150" t="s">
        <v>108</v>
      </c>
      <c r="G150" t="s">
        <v>1153</v>
      </c>
      <c r="H150" s="44">
        <v>34637</v>
      </c>
      <c r="I150" s="44">
        <v>42552</v>
      </c>
      <c r="J150">
        <v>166828</v>
      </c>
      <c r="K150" t="s">
        <v>1154</v>
      </c>
      <c r="L150" t="s">
        <v>1155</v>
      </c>
      <c r="M150" t="s">
        <v>1156</v>
      </c>
      <c r="N150" t="s">
        <v>1157</v>
      </c>
      <c r="O150" t="s">
        <v>1156</v>
      </c>
      <c r="P150" t="s">
        <v>352</v>
      </c>
      <c r="Q150">
        <v>32771</v>
      </c>
    </row>
    <row r="151" spans="1:17" x14ac:dyDescent="0.25">
      <c r="A151">
        <v>421955</v>
      </c>
      <c r="B151" t="s">
        <v>104</v>
      </c>
      <c r="C151" t="s">
        <v>1158</v>
      </c>
      <c r="D151" t="s">
        <v>376</v>
      </c>
      <c r="E151" t="s">
        <v>472</v>
      </c>
      <c r="F151" t="s">
        <v>108</v>
      </c>
      <c r="G151" t="s">
        <v>1159</v>
      </c>
      <c r="H151" s="44">
        <v>23926</v>
      </c>
      <c r="I151" s="44">
        <v>41268</v>
      </c>
      <c r="J151">
        <v>191691</v>
      </c>
      <c r="K151" t="s">
        <v>1160</v>
      </c>
      <c r="L151" t="s">
        <v>1161</v>
      </c>
      <c r="M151" t="s">
        <v>1162</v>
      </c>
      <c r="N151" t="s">
        <v>1163</v>
      </c>
      <c r="O151" t="s">
        <v>1162</v>
      </c>
      <c r="P151" t="s">
        <v>159</v>
      </c>
      <c r="Q151">
        <v>24134</v>
      </c>
    </row>
    <row r="152" spans="1:17" x14ac:dyDescent="0.25">
      <c r="A152">
        <v>556491</v>
      </c>
      <c r="B152" t="s">
        <v>201</v>
      </c>
      <c r="C152" t="s">
        <v>1164</v>
      </c>
      <c r="D152" t="s">
        <v>136</v>
      </c>
      <c r="E152" t="s">
        <v>1165</v>
      </c>
      <c r="F152" t="s">
        <v>90</v>
      </c>
      <c r="G152" t="s">
        <v>1166</v>
      </c>
      <c r="H152" s="44">
        <v>25580</v>
      </c>
      <c r="I152" s="44">
        <v>39156</v>
      </c>
      <c r="J152">
        <v>129203</v>
      </c>
      <c r="K152" t="s">
        <v>1167</v>
      </c>
      <c r="L152" t="s">
        <v>1168</v>
      </c>
      <c r="M152" t="s">
        <v>1169</v>
      </c>
      <c r="N152" t="s">
        <v>1169</v>
      </c>
      <c r="O152" t="s">
        <v>1169</v>
      </c>
      <c r="P152" t="s">
        <v>397</v>
      </c>
      <c r="Q152">
        <v>25158</v>
      </c>
    </row>
    <row r="153" spans="1:17" x14ac:dyDescent="0.25">
      <c r="A153">
        <v>701223</v>
      </c>
      <c r="B153" t="s">
        <v>104</v>
      </c>
      <c r="C153" t="s">
        <v>1170</v>
      </c>
      <c r="D153" t="s">
        <v>390</v>
      </c>
      <c r="E153" t="s">
        <v>1171</v>
      </c>
      <c r="F153" t="s">
        <v>108</v>
      </c>
      <c r="G153" t="s">
        <v>1172</v>
      </c>
      <c r="H153" s="44">
        <v>33226</v>
      </c>
      <c r="I153" s="44">
        <v>41298</v>
      </c>
      <c r="J153">
        <v>190367</v>
      </c>
      <c r="K153" t="s">
        <v>1173</v>
      </c>
      <c r="L153" t="s">
        <v>1174</v>
      </c>
      <c r="M153" t="s">
        <v>1175</v>
      </c>
      <c r="N153" t="s">
        <v>1176</v>
      </c>
      <c r="O153" t="s">
        <v>1175</v>
      </c>
      <c r="P153" t="s">
        <v>983</v>
      </c>
      <c r="Q153">
        <v>53586</v>
      </c>
    </row>
    <row r="154" spans="1:17" x14ac:dyDescent="0.25">
      <c r="A154">
        <v>122005</v>
      </c>
      <c r="B154" t="s">
        <v>143</v>
      </c>
      <c r="C154" t="s">
        <v>1177</v>
      </c>
      <c r="D154" t="s">
        <v>1044</v>
      </c>
      <c r="E154" t="s">
        <v>1178</v>
      </c>
      <c r="F154" t="s">
        <v>108</v>
      </c>
      <c r="G154" t="s">
        <v>1179</v>
      </c>
      <c r="H154" s="44">
        <v>29766</v>
      </c>
      <c r="I154" s="44">
        <v>42836</v>
      </c>
      <c r="J154">
        <v>175771</v>
      </c>
      <c r="K154" t="s">
        <v>1180</v>
      </c>
      <c r="L154" t="s">
        <v>1181</v>
      </c>
      <c r="M154" t="s">
        <v>1182</v>
      </c>
      <c r="N154" t="s">
        <v>1183</v>
      </c>
      <c r="O154" t="s">
        <v>1182</v>
      </c>
      <c r="P154" t="s">
        <v>962</v>
      </c>
      <c r="Q154">
        <v>36093</v>
      </c>
    </row>
    <row r="155" spans="1:17" x14ac:dyDescent="0.25">
      <c r="A155">
        <v>461385</v>
      </c>
      <c r="B155" t="s">
        <v>134</v>
      </c>
      <c r="C155" t="s">
        <v>1184</v>
      </c>
      <c r="D155" t="s">
        <v>236</v>
      </c>
      <c r="E155" t="s">
        <v>1185</v>
      </c>
      <c r="F155" t="s">
        <v>108</v>
      </c>
      <c r="G155" t="s">
        <v>1186</v>
      </c>
      <c r="H155" s="44">
        <v>24365</v>
      </c>
      <c r="I155" s="44">
        <v>41245</v>
      </c>
      <c r="J155">
        <v>182870</v>
      </c>
      <c r="K155" t="s">
        <v>1187</v>
      </c>
      <c r="L155" t="s">
        <v>1188</v>
      </c>
      <c r="M155" t="s">
        <v>1189</v>
      </c>
      <c r="N155" t="s">
        <v>1190</v>
      </c>
      <c r="O155" t="s">
        <v>1189</v>
      </c>
      <c r="P155" t="s">
        <v>983</v>
      </c>
      <c r="Q155">
        <v>53920</v>
      </c>
    </row>
    <row r="156" spans="1:17" x14ac:dyDescent="0.25">
      <c r="A156">
        <v>249180</v>
      </c>
      <c r="B156" t="s">
        <v>219</v>
      </c>
      <c r="C156" t="s">
        <v>1191</v>
      </c>
      <c r="D156" t="s">
        <v>90</v>
      </c>
      <c r="E156" t="s">
        <v>1192</v>
      </c>
      <c r="F156" t="s">
        <v>90</v>
      </c>
      <c r="G156" t="s">
        <v>1193</v>
      </c>
      <c r="H156" s="44">
        <v>29433</v>
      </c>
      <c r="I156" s="44">
        <v>40358</v>
      </c>
      <c r="J156">
        <v>141641</v>
      </c>
      <c r="K156" t="s">
        <v>1194</v>
      </c>
      <c r="L156" t="s">
        <v>1195</v>
      </c>
      <c r="M156" t="s">
        <v>1196</v>
      </c>
      <c r="N156" t="s">
        <v>1196</v>
      </c>
      <c r="O156" t="s">
        <v>1196</v>
      </c>
      <c r="P156" t="s">
        <v>234</v>
      </c>
      <c r="Q156">
        <v>50574</v>
      </c>
    </row>
    <row r="157" spans="1:17" x14ac:dyDescent="0.25">
      <c r="A157">
        <v>634658</v>
      </c>
      <c r="B157" t="s">
        <v>115</v>
      </c>
      <c r="C157" t="s">
        <v>1197</v>
      </c>
      <c r="D157" t="s">
        <v>276</v>
      </c>
      <c r="E157" t="s">
        <v>1198</v>
      </c>
      <c r="F157" t="s">
        <v>90</v>
      </c>
      <c r="G157" t="s">
        <v>1199</v>
      </c>
      <c r="H157" s="44">
        <v>24324</v>
      </c>
      <c r="I157" s="44">
        <v>42030</v>
      </c>
      <c r="J157">
        <v>75123</v>
      </c>
      <c r="K157" t="s">
        <v>1200</v>
      </c>
      <c r="L157" t="s">
        <v>1201</v>
      </c>
      <c r="M157" t="s">
        <v>515</v>
      </c>
      <c r="N157" t="s">
        <v>1202</v>
      </c>
      <c r="O157" t="s">
        <v>515</v>
      </c>
      <c r="P157" t="s">
        <v>543</v>
      </c>
      <c r="Q157">
        <v>39216</v>
      </c>
    </row>
    <row r="158" spans="1:17" x14ac:dyDescent="0.25">
      <c r="A158">
        <v>842752</v>
      </c>
      <c r="B158" t="s">
        <v>134</v>
      </c>
      <c r="C158" t="s">
        <v>1203</v>
      </c>
      <c r="D158" t="s">
        <v>260</v>
      </c>
      <c r="E158" t="s">
        <v>1204</v>
      </c>
      <c r="F158" t="s">
        <v>108</v>
      </c>
      <c r="G158" t="s">
        <v>1205</v>
      </c>
      <c r="H158" s="44">
        <v>27186</v>
      </c>
      <c r="I158" s="44">
        <v>35698</v>
      </c>
      <c r="J158">
        <v>155291</v>
      </c>
      <c r="K158" t="s">
        <v>1206</v>
      </c>
      <c r="L158" t="s">
        <v>1207</v>
      </c>
      <c r="M158" t="s">
        <v>1208</v>
      </c>
      <c r="N158" t="s">
        <v>203</v>
      </c>
      <c r="O158" t="s">
        <v>1208</v>
      </c>
      <c r="P158" t="s">
        <v>962</v>
      </c>
      <c r="Q158">
        <v>36278</v>
      </c>
    </row>
    <row r="159" spans="1:17" x14ac:dyDescent="0.25">
      <c r="A159">
        <v>513773</v>
      </c>
      <c r="B159" t="s">
        <v>201</v>
      </c>
      <c r="C159" t="s">
        <v>1209</v>
      </c>
      <c r="D159" t="s">
        <v>251</v>
      </c>
      <c r="E159" t="s">
        <v>1210</v>
      </c>
      <c r="F159" t="s">
        <v>90</v>
      </c>
      <c r="G159" t="s">
        <v>1211</v>
      </c>
      <c r="H159" s="44">
        <v>29849</v>
      </c>
      <c r="I159" s="44">
        <v>42476</v>
      </c>
      <c r="J159">
        <v>102944</v>
      </c>
      <c r="K159" t="s">
        <v>1212</v>
      </c>
      <c r="L159" t="s">
        <v>1213</v>
      </c>
      <c r="M159" t="s">
        <v>1214</v>
      </c>
      <c r="N159" t="s">
        <v>1215</v>
      </c>
      <c r="O159" t="s">
        <v>1214</v>
      </c>
      <c r="P159" t="s">
        <v>352</v>
      </c>
      <c r="Q159">
        <v>33763</v>
      </c>
    </row>
    <row r="160" spans="1:17" x14ac:dyDescent="0.25">
      <c r="A160">
        <v>781472</v>
      </c>
      <c r="B160" t="s">
        <v>115</v>
      </c>
      <c r="C160" t="s">
        <v>1216</v>
      </c>
      <c r="D160" t="s">
        <v>571</v>
      </c>
      <c r="E160" t="s">
        <v>1217</v>
      </c>
      <c r="F160" t="s">
        <v>90</v>
      </c>
      <c r="G160" t="s">
        <v>1218</v>
      </c>
      <c r="H160" s="44">
        <v>23973</v>
      </c>
      <c r="I160" s="44">
        <v>39939</v>
      </c>
      <c r="J160">
        <v>45519</v>
      </c>
      <c r="K160" t="s">
        <v>1219</v>
      </c>
      <c r="L160" t="s">
        <v>1220</v>
      </c>
      <c r="M160" t="s">
        <v>1221</v>
      </c>
      <c r="N160" t="s">
        <v>1222</v>
      </c>
      <c r="O160" t="s">
        <v>1221</v>
      </c>
      <c r="P160" t="s">
        <v>1223</v>
      </c>
      <c r="Q160">
        <v>84032</v>
      </c>
    </row>
    <row r="161" spans="1:17" x14ac:dyDescent="0.25">
      <c r="A161">
        <v>747200</v>
      </c>
      <c r="B161" t="s">
        <v>134</v>
      </c>
      <c r="C161" t="s">
        <v>1224</v>
      </c>
      <c r="D161" t="s">
        <v>293</v>
      </c>
      <c r="E161" t="s">
        <v>1225</v>
      </c>
      <c r="F161" t="s">
        <v>108</v>
      </c>
      <c r="G161" t="s">
        <v>1226</v>
      </c>
      <c r="H161" s="44">
        <v>22793</v>
      </c>
      <c r="I161" s="44">
        <v>36354</v>
      </c>
      <c r="J161">
        <v>131182</v>
      </c>
      <c r="K161" t="s">
        <v>1227</v>
      </c>
      <c r="L161" t="s">
        <v>1228</v>
      </c>
      <c r="M161" t="s">
        <v>1229</v>
      </c>
      <c r="N161" t="s">
        <v>1230</v>
      </c>
      <c r="O161" t="s">
        <v>1229</v>
      </c>
      <c r="P161" t="s">
        <v>159</v>
      </c>
      <c r="Q161">
        <v>22040</v>
      </c>
    </row>
    <row r="162" spans="1:17" x14ac:dyDescent="0.25">
      <c r="A162">
        <v>932425</v>
      </c>
      <c r="B162" t="s">
        <v>115</v>
      </c>
      <c r="C162" t="s">
        <v>1231</v>
      </c>
      <c r="D162" t="s">
        <v>302</v>
      </c>
      <c r="E162" t="s">
        <v>1232</v>
      </c>
      <c r="F162" t="s">
        <v>90</v>
      </c>
      <c r="G162" t="s">
        <v>1233</v>
      </c>
      <c r="H162" s="44">
        <v>29099</v>
      </c>
      <c r="I162" s="44">
        <v>41694</v>
      </c>
      <c r="J162">
        <v>84029</v>
      </c>
      <c r="K162" t="s">
        <v>1234</v>
      </c>
      <c r="L162" t="s">
        <v>1235</v>
      </c>
      <c r="M162" t="s">
        <v>1236</v>
      </c>
      <c r="N162" t="s">
        <v>1237</v>
      </c>
      <c r="O162" t="s">
        <v>1236</v>
      </c>
      <c r="P162" t="s">
        <v>167</v>
      </c>
      <c r="Q162">
        <v>77985</v>
      </c>
    </row>
    <row r="163" spans="1:17" x14ac:dyDescent="0.25">
      <c r="A163">
        <v>962851</v>
      </c>
      <c r="B163" t="s">
        <v>104</v>
      </c>
      <c r="C163" t="s">
        <v>1238</v>
      </c>
      <c r="D163" t="s">
        <v>236</v>
      </c>
      <c r="E163" t="s">
        <v>695</v>
      </c>
      <c r="F163" t="s">
        <v>108</v>
      </c>
      <c r="G163" t="s">
        <v>1239</v>
      </c>
      <c r="H163" s="44">
        <v>31738</v>
      </c>
      <c r="I163" s="44">
        <v>40754</v>
      </c>
      <c r="J163">
        <v>65985</v>
      </c>
      <c r="K163" t="s">
        <v>1240</v>
      </c>
      <c r="L163" t="s">
        <v>1241</v>
      </c>
      <c r="M163" t="s">
        <v>1242</v>
      </c>
      <c r="N163" t="s">
        <v>1243</v>
      </c>
      <c r="O163" t="s">
        <v>1242</v>
      </c>
      <c r="P163" t="s">
        <v>1244</v>
      </c>
      <c r="Q163">
        <v>88008</v>
      </c>
    </row>
    <row r="164" spans="1:17" x14ac:dyDescent="0.25">
      <c r="A164">
        <v>168829</v>
      </c>
      <c r="B164" t="s">
        <v>104</v>
      </c>
      <c r="C164" t="s">
        <v>1245</v>
      </c>
      <c r="D164" t="s">
        <v>211</v>
      </c>
      <c r="E164" t="s">
        <v>369</v>
      </c>
      <c r="F164" t="s">
        <v>108</v>
      </c>
      <c r="G164" t="s">
        <v>1246</v>
      </c>
      <c r="H164" s="44">
        <v>31087</v>
      </c>
      <c r="I164" s="44">
        <v>38863</v>
      </c>
      <c r="J164">
        <v>148623</v>
      </c>
      <c r="K164" t="s">
        <v>1247</v>
      </c>
      <c r="L164" t="s">
        <v>1248</v>
      </c>
      <c r="M164" t="s">
        <v>1249</v>
      </c>
      <c r="N164" t="s">
        <v>1138</v>
      </c>
      <c r="O164" t="s">
        <v>1249</v>
      </c>
      <c r="P164" t="s">
        <v>352</v>
      </c>
      <c r="Q164">
        <v>33348</v>
      </c>
    </row>
    <row r="165" spans="1:17" x14ac:dyDescent="0.25">
      <c r="A165">
        <v>603575</v>
      </c>
      <c r="B165" t="s">
        <v>104</v>
      </c>
      <c r="C165" t="s">
        <v>1250</v>
      </c>
      <c r="D165" t="s">
        <v>186</v>
      </c>
      <c r="E165" t="s">
        <v>1251</v>
      </c>
      <c r="F165" t="s">
        <v>108</v>
      </c>
      <c r="G165" t="s">
        <v>1252</v>
      </c>
      <c r="H165" s="44">
        <v>26331</v>
      </c>
      <c r="I165" s="44">
        <v>41603</v>
      </c>
      <c r="J165">
        <v>45192</v>
      </c>
      <c r="K165" t="s">
        <v>1253</v>
      </c>
      <c r="L165" t="s">
        <v>1254</v>
      </c>
      <c r="M165" t="s">
        <v>1255</v>
      </c>
      <c r="N165" t="s">
        <v>1256</v>
      </c>
      <c r="O165" t="s">
        <v>1255</v>
      </c>
      <c r="P165" t="s">
        <v>1257</v>
      </c>
      <c r="Q165">
        <v>85257</v>
      </c>
    </row>
    <row r="166" spans="1:17" x14ac:dyDescent="0.25">
      <c r="A166">
        <v>419075</v>
      </c>
      <c r="B166" t="s">
        <v>134</v>
      </c>
      <c r="C166" t="s">
        <v>1258</v>
      </c>
      <c r="D166" t="s">
        <v>828</v>
      </c>
      <c r="E166" t="s">
        <v>285</v>
      </c>
      <c r="F166" t="s">
        <v>108</v>
      </c>
      <c r="G166" t="s">
        <v>1259</v>
      </c>
      <c r="H166" s="44">
        <v>29036</v>
      </c>
      <c r="I166" s="44">
        <v>42463</v>
      </c>
      <c r="J166">
        <v>192037</v>
      </c>
      <c r="K166" t="s">
        <v>1260</v>
      </c>
      <c r="L166" t="s">
        <v>1261</v>
      </c>
      <c r="M166" t="s">
        <v>1262</v>
      </c>
      <c r="N166" t="s">
        <v>1263</v>
      </c>
      <c r="O166" t="s">
        <v>1262</v>
      </c>
      <c r="P166" t="s">
        <v>133</v>
      </c>
      <c r="Q166">
        <v>40164</v>
      </c>
    </row>
    <row r="167" spans="1:17" x14ac:dyDescent="0.25">
      <c r="A167">
        <v>224473</v>
      </c>
      <c r="B167" t="s">
        <v>104</v>
      </c>
      <c r="C167" t="s">
        <v>1264</v>
      </c>
      <c r="D167" t="s">
        <v>325</v>
      </c>
      <c r="E167" t="s">
        <v>1265</v>
      </c>
      <c r="F167" t="s">
        <v>108</v>
      </c>
      <c r="G167" t="s">
        <v>1266</v>
      </c>
      <c r="H167" s="44">
        <v>28731</v>
      </c>
      <c r="I167" s="44">
        <v>36535</v>
      </c>
      <c r="J167">
        <v>71847</v>
      </c>
      <c r="K167" t="s">
        <v>1267</v>
      </c>
      <c r="L167" t="s">
        <v>1268</v>
      </c>
      <c r="M167" t="s">
        <v>391</v>
      </c>
      <c r="N167" t="s">
        <v>1269</v>
      </c>
      <c r="O167" t="s">
        <v>391</v>
      </c>
      <c r="P167" t="s">
        <v>283</v>
      </c>
      <c r="Q167">
        <v>69343</v>
      </c>
    </row>
    <row r="168" spans="1:17" x14ac:dyDescent="0.25">
      <c r="A168">
        <v>552582</v>
      </c>
      <c r="B168" t="s">
        <v>143</v>
      </c>
      <c r="C168" t="s">
        <v>1270</v>
      </c>
      <c r="D168" t="s">
        <v>145</v>
      </c>
      <c r="E168" t="s">
        <v>1271</v>
      </c>
      <c r="F168" t="s">
        <v>108</v>
      </c>
      <c r="G168" t="s">
        <v>1272</v>
      </c>
      <c r="H168" s="44">
        <v>24841</v>
      </c>
      <c r="I168" s="44">
        <v>36680</v>
      </c>
      <c r="J168">
        <v>141390</v>
      </c>
      <c r="K168" t="s">
        <v>1273</v>
      </c>
      <c r="L168" t="s">
        <v>1274</v>
      </c>
      <c r="M168" t="s">
        <v>1275</v>
      </c>
      <c r="N168" t="s">
        <v>1088</v>
      </c>
      <c r="O168" t="s">
        <v>1275</v>
      </c>
      <c r="P168" t="s">
        <v>585</v>
      </c>
      <c r="Q168">
        <v>30606</v>
      </c>
    </row>
    <row r="169" spans="1:17" x14ac:dyDescent="0.25">
      <c r="A169">
        <v>724235</v>
      </c>
      <c r="B169" t="s">
        <v>115</v>
      </c>
      <c r="C169" t="s">
        <v>1276</v>
      </c>
      <c r="D169" t="s">
        <v>177</v>
      </c>
      <c r="E169" t="s">
        <v>1277</v>
      </c>
      <c r="F169" t="s">
        <v>90</v>
      </c>
      <c r="G169" t="s">
        <v>1278</v>
      </c>
      <c r="H169" s="44">
        <v>29301</v>
      </c>
      <c r="I169" s="44">
        <v>41381</v>
      </c>
      <c r="J169">
        <v>75837</v>
      </c>
      <c r="K169" t="s">
        <v>1279</v>
      </c>
      <c r="L169" t="s">
        <v>1280</v>
      </c>
      <c r="M169" t="s">
        <v>1281</v>
      </c>
      <c r="N169" t="s">
        <v>1282</v>
      </c>
      <c r="O169" t="s">
        <v>1281</v>
      </c>
      <c r="P169" t="s">
        <v>983</v>
      </c>
      <c r="Q169">
        <v>54774</v>
      </c>
    </row>
    <row r="170" spans="1:17" x14ac:dyDescent="0.25">
      <c r="A170">
        <v>908007</v>
      </c>
      <c r="B170" t="s">
        <v>134</v>
      </c>
      <c r="C170" t="s">
        <v>1283</v>
      </c>
      <c r="D170" t="s">
        <v>310</v>
      </c>
      <c r="E170" t="s">
        <v>420</v>
      </c>
      <c r="F170" t="s">
        <v>108</v>
      </c>
      <c r="G170" t="s">
        <v>1284</v>
      </c>
      <c r="H170" s="44">
        <v>33202</v>
      </c>
      <c r="I170" s="44">
        <v>42264</v>
      </c>
      <c r="J170">
        <v>113267</v>
      </c>
      <c r="K170" t="s">
        <v>1285</v>
      </c>
      <c r="L170" t="s">
        <v>1286</v>
      </c>
      <c r="M170" t="s">
        <v>1287</v>
      </c>
      <c r="N170" t="s">
        <v>1288</v>
      </c>
      <c r="O170" t="s">
        <v>1287</v>
      </c>
      <c r="P170" t="s">
        <v>200</v>
      </c>
      <c r="Q170">
        <v>16331</v>
      </c>
    </row>
    <row r="171" spans="1:17" x14ac:dyDescent="0.25">
      <c r="A171">
        <v>871610</v>
      </c>
      <c r="B171" t="s">
        <v>115</v>
      </c>
      <c r="C171" t="s">
        <v>1289</v>
      </c>
      <c r="D171" t="s">
        <v>338</v>
      </c>
      <c r="E171" t="s">
        <v>1290</v>
      </c>
      <c r="F171" t="s">
        <v>90</v>
      </c>
      <c r="G171" t="s">
        <v>1291</v>
      </c>
      <c r="H171" s="44">
        <v>33988</v>
      </c>
      <c r="I171" s="44">
        <v>42377</v>
      </c>
      <c r="J171">
        <v>148664</v>
      </c>
      <c r="K171" t="s">
        <v>1292</v>
      </c>
      <c r="L171" t="s">
        <v>1293</v>
      </c>
      <c r="M171" t="s">
        <v>1294</v>
      </c>
      <c r="N171" t="s">
        <v>123</v>
      </c>
      <c r="O171" t="s">
        <v>1294</v>
      </c>
      <c r="P171" t="s">
        <v>193</v>
      </c>
      <c r="Q171">
        <v>60035</v>
      </c>
    </row>
    <row r="172" spans="1:17" x14ac:dyDescent="0.25">
      <c r="A172">
        <v>491595</v>
      </c>
      <c r="B172" t="s">
        <v>201</v>
      </c>
      <c r="C172" t="s">
        <v>1295</v>
      </c>
      <c r="D172" t="s">
        <v>221</v>
      </c>
      <c r="E172" t="s">
        <v>1296</v>
      </c>
      <c r="F172" t="s">
        <v>90</v>
      </c>
      <c r="G172" t="s">
        <v>1297</v>
      </c>
      <c r="H172" s="44">
        <v>24010</v>
      </c>
      <c r="I172" s="44">
        <v>36156</v>
      </c>
      <c r="J172">
        <v>109416</v>
      </c>
      <c r="K172" t="s">
        <v>1298</v>
      </c>
      <c r="L172" t="s">
        <v>1299</v>
      </c>
      <c r="M172" t="s">
        <v>1300</v>
      </c>
      <c r="N172" t="s">
        <v>664</v>
      </c>
      <c r="O172" t="s">
        <v>1300</v>
      </c>
      <c r="P172" t="s">
        <v>962</v>
      </c>
      <c r="Q172">
        <v>35806</v>
      </c>
    </row>
    <row r="173" spans="1:17" x14ac:dyDescent="0.25">
      <c r="A173">
        <v>821474</v>
      </c>
      <c r="B173" t="s">
        <v>115</v>
      </c>
      <c r="C173" t="s">
        <v>1301</v>
      </c>
      <c r="D173" t="s">
        <v>108</v>
      </c>
      <c r="E173" t="s">
        <v>1302</v>
      </c>
      <c r="F173" t="s">
        <v>90</v>
      </c>
      <c r="G173" t="s">
        <v>1303</v>
      </c>
      <c r="H173" s="44">
        <v>29847</v>
      </c>
      <c r="I173" s="44">
        <v>37664</v>
      </c>
      <c r="J173">
        <v>96328</v>
      </c>
      <c r="K173" t="s">
        <v>1304</v>
      </c>
      <c r="L173" t="s">
        <v>1305</v>
      </c>
      <c r="M173" t="s">
        <v>707</v>
      </c>
      <c r="N173" t="s">
        <v>1306</v>
      </c>
      <c r="O173" t="s">
        <v>707</v>
      </c>
      <c r="P173" t="s">
        <v>672</v>
      </c>
      <c r="Q173">
        <v>66033</v>
      </c>
    </row>
    <row r="174" spans="1:17" x14ac:dyDescent="0.25">
      <c r="A174">
        <v>206783</v>
      </c>
      <c r="B174" t="s">
        <v>143</v>
      </c>
      <c r="C174" t="s">
        <v>1307</v>
      </c>
      <c r="D174" t="s">
        <v>376</v>
      </c>
      <c r="E174" t="s">
        <v>1308</v>
      </c>
      <c r="F174" t="s">
        <v>90</v>
      </c>
      <c r="G174" t="s">
        <v>1309</v>
      </c>
      <c r="H174" s="44">
        <v>24895</v>
      </c>
      <c r="I174" s="44">
        <v>33246</v>
      </c>
      <c r="J174">
        <v>158082</v>
      </c>
      <c r="K174" t="s">
        <v>1310</v>
      </c>
      <c r="L174" t="s">
        <v>1311</v>
      </c>
      <c r="M174" t="s">
        <v>1312</v>
      </c>
      <c r="N174" t="s">
        <v>1050</v>
      </c>
      <c r="O174" t="s">
        <v>1312</v>
      </c>
      <c r="P174" t="s">
        <v>397</v>
      </c>
      <c r="Q174">
        <v>24836</v>
      </c>
    </row>
    <row r="175" spans="1:17" x14ac:dyDescent="0.25">
      <c r="A175">
        <v>870463</v>
      </c>
      <c r="B175" t="s">
        <v>115</v>
      </c>
      <c r="C175" t="s">
        <v>997</v>
      </c>
      <c r="D175" t="s">
        <v>310</v>
      </c>
      <c r="E175" t="s">
        <v>1313</v>
      </c>
      <c r="F175" t="s">
        <v>90</v>
      </c>
      <c r="G175" t="s">
        <v>1314</v>
      </c>
      <c r="H175" s="44">
        <v>25300</v>
      </c>
      <c r="I175" s="44">
        <v>34751</v>
      </c>
      <c r="J175">
        <v>55351</v>
      </c>
      <c r="K175" t="s">
        <v>1315</v>
      </c>
      <c r="L175" t="s">
        <v>1316</v>
      </c>
      <c r="M175" t="s">
        <v>1317</v>
      </c>
      <c r="N175" t="s">
        <v>472</v>
      </c>
      <c r="O175" t="s">
        <v>1317</v>
      </c>
      <c r="P175" t="s">
        <v>193</v>
      </c>
      <c r="Q175">
        <v>60827</v>
      </c>
    </row>
    <row r="176" spans="1:17" x14ac:dyDescent="0.25">
      <c r="A176">
        <v>809491</v>
      </c>
      <c r="B176" t="s">
        <v>115</v>
      </c>
      <c r="C176" t="s">
        <v>1318</v>
      </c>
      <c r="D176" t="s">
        <v>169</v>
      </c>
      <c r="E176" t="s">
        <v>1163</v>
      </c>
      <c r="F176" t="s">
        <v>90</v>
      </c>
      <c r="G176" t="s">
        <v>1319</v>
      </c>
      <c r="H176" s="44">
        <v>28018</v>
      </c>
      <c r="I176" s="44">
        <v>40341</v>
      </c>
      <c r="J176">
        <v>145954</v>
      </c>
      <c r="K176" t="s">
        <v>1320</v>
      </c>
      <c r="L176" t="s">
        <v>1321</v>
      </c>
      <c r="M176" t="s">
        <v>1322</v>
      </c>
      <c r="N176" t="s">
        <v>1323</v>
      </c>
      <c r="O176" t="s">
        <v>1322</v>
      </c>
      <c r="P176" t="s">
        <v>962</v>
      </c>
      <c r="Q176">
        <v>35115</v>
      </c>
    </row>
    <row r="177" spans="1:17" x14ac:dyDescent="0.25">
      <c r="A177">
        <v>924427</v>
      </c>
      <c r="B177" t="s">
        <v>115</v>
      </c>
      <c r="C177" t="s">
        <v>1324</v>
      </c>
      <c r="D177" t="s">
        <v>221</v>
      </c>
      <c r="E177" t="s">
        <v>602</v>
      </c>
      <c r="F177" t="s">
        <v>90</v>
      </c>
      <c r="G177" t="s">
        <v>1325</v>
      </c>
      <c r="H177" s="44">
        <v>22776</v>
      </c>
      <c r="I177" s="44">
        <v>34361</v>
      </c>
      <c r="J177">
        <v>116911</v>
      </c>
      <c r="K177" t="s">
        <v>1326</v>
      </c>
      <c r="L177" t="s">
        <v>1327</v>
      </c>
      <c r="M177" t="s">
        <v>1328</v>
      </c>
      <c r="N177" t="s">
        <v>208</v>
      </c>
      <c r="O177" t="s">
        <v>1328</v>
      </c>
      <c r="P177" t="s">
        <v>209</v>
      </c>
      <c r="Q177">
        <v>90501</v>
      </c>
    </row>
    <row r="178" spans="1:17" x14ac:dyDescent="0.25">
      <c r="A178">
        <v>505780</v>
      </c>
      <c r="B178" t="s">
        <v>125</v>
      </c>
      <c r="C178" t="s">
        <v>1329</v>
      </c>
      <c r="D178" t="s">
        <v>117</v>
      </c>
      <c r="E178" t="s">
        <v>741</v>
      </c>
      <c r="F178" t="s">
        <v>108</v>
      </c>
      <c r="G178" t="s">
        <v>1330</v>
      </c>
      <c r="H178" s="44">
        <v>28561</v>
      </c>
      <c r="I178" s="44">
        <v>39264</v>
      </c>
      <c r="J178">
        <v>65748</v>
      </c>
      <c r="K178" t="s">
        <v>1331</v>
      </c>
      <c r="L178" t="s">
        <v>1332</v>
      </c>
      <c r="M178" t="s">
        <v>1333</v>
      </c>
      <c r="N178" t="s">
        <v>1334</v>
      </c>
      <c r="O178" t="s">
        <v>1333</v>
      </c>
      <c r="P178" t="s">
        <v>200</v>
      </c>
      <c r="Q178">
        <v>17303</v>
      </c>
    </row>
    <row r="179" spans="1:17" x14ac:dyDescent="0.25">
      <c r="A179">
        <v>149904</v>
      </c>
      <c r="B179" t="s">
        <v>104</v>
      </c>
      <c r="C179" t="s">
        <v>1335</v>
      </c>
      <c r="D179" t="s">
        <v>325</v>
      </c>
      <c r="E179" t="s">
        <v>1336</v>
      </c>
      <c r="F179" t="s">
        <v>108</v>
      </c>
      <c r="G179" t="s">
        <v>1337</v>
      </c>
      <c r="H179" s="44">
        <v>23387</v>
      </c>
      <c r="I179" s="44">
        <v>31175</v>
      </c>
      <c r="J179">
        <v>144108</v>
      </c>
      <c r="K179" t="s">
        <v>1338</v>
      </c>
      <c r="L179" t="s">
        <v>1339</v>
      </c>
      <c r="M179" t="s">
        <v>1340</v>
      </c>
      <c r="N179" t="s">
        <v>282</v>
      </c>
      <c r="O179" t="s">
        <v>1340</v>
      </c>
      <c r="P179" t="s">
        <v>323</v>
      </c>
      <c r="Q179">
        <v>4413</v>
      </c>
    </row>
    <row r="180" spans="1:17" x14ac:dyDescent="0.25">
      <c r="A180">
        <v>886315</v>
      </c>
      <c r="B180" t="s">
        <v>219</v>
      </c>
      <c r="C180" t="s">
        <v>1341</v>
      </c>
      <c r="D180" t="s">
        <v>310</v>
      </c>
      <c r="E180" t="s">
        <v>1342</v>
      </c>
      <c r="F180" t="s">
        <v>90</v>
      </c>
      <c r="G180" t="s">
        <v>1343</v>
      </c>
      <c r="H180" s="44">
        <v>24053</v>
      </c>
      <c r="I180" s="44">
        <v>35435</v>
      </c>
      <c r="J180">
        <v>164411</v>
      </c>
      <c r="K180" t="s">
        <v>1344</v>
      </c>
      <c r="L180" t="s">
        <v>1345</v>
      </c>
      <c r="M180" t="s">
        <v>1346</v>
      </c>
      <c r="N180" t="s">
        <v>1347</v>
      </c>
      <c r="O180" t="s">
        <v>1346</v>
      </c>
      <c r="P180" t="s">
        <v>184</v>
      </c>
      <c r="Q180">
        <v>37763</v>
      </c>
    </row>
    <row r="181" spans="1:17" x14ac:dyDescent="0.25">
      <c r="A181">
        <v>948512</v>
      </c>
      <c r="B181" t="s">
        <v>115</v>
      </c>
      <c r="C181" t="s">
        <v>1348</v>
      </c>
      <c r="D181" t="s">
        <v>293</v>
      </c>
      <c r="E181" t="s">
        <v>1349</v>
      </c>
      <c r="F181" t="s">
        <v>90</v>
      </c>
      <c r="G181" t="s">
        <v>1350</v>
      </c>
      <c r="H181" s="44">
        <v>35150</v>
      </c>
      <c r="I181" s="44">
        <v>42865</v>
      </c>
      <c r="J181">
        <v>47359</v>
      </c>
      <c r="K181" t="s">
        <v>1351</v>
      </c>
      <c r="L181" t="s">
        <v>1352</v>
      </c>
      <c r="M181" t="s">
        <v>1353</v>
      </c>
      <c r="N181" t="s">
        <v>1354</v>
      </c>
      <c r="O181" t="s">
        <v>1353</v>
      </c>
      <c r="P181" t="s">
        <v>274</v>
      </c>
      <c r="Q181">
        <v>14728</v>
      </c>
    </row>
    <row r="182" spans="1:17" x14ac:dyDescent="0.25">
      <c r="A182">
        <v>780963</v>
      </c>
      <c r="B182" t="s">
        <v>134</v>
      </c>
      <c r="C182" t="s">
        <v>1355</v>
      </c>
      <c r="D182" t="s">
        <v>390</v>
      </c>
      <c r="E182" t="s">
        <v>1356</v>
      </c>
      <c r="F182" t="s">
        <v>108</v>
      </c>
      <c r="G182" t="s">
        <v>1357</v>
      </c>
      <c r="H182" s="44">
        <v>31501</v>
      </c>
      <c r="I182" s="44">
        <v>39192</v>
      </c>
      <c r="J182">
        <v>196942</v>
      </c>
      <c r="K182" t="s">
        <v>1358</v>
      </c>
      <c r="L182" t="s">
        <v>1359</v>
      </c>
      <c r="M182" t="s">
        <v>1360</v>
      </c>
      <c r="N182" t="s">
        <v>472</v>
      </c>
      <c r="O182" t="s">
        <v>1360</v>
      </c>
      <c r="P182" t="s">
        <v>193</v>
      </c>
      <c r="Q182">
        <v>60478</v>
      </c>
    </row>
    <row r="183" spans="1:17" x14ac:dyDescent="0.25">
      <c r="A183">
        <v>282037</v>
      </c>
      <c r="B183" t="s">
        <v>115</v>
      </c>
      <c r="C183" t="s">
        <v>1361</v>
      </c>
      <c r="D183" t="s">
        <v>90</v>
      </c>
      <c r="E183" t="s">
        <v>1362</v>
      </c>
      <c r="F183" t="s">
        <v>90</v>
      </c>
      <c r="G183" t="s">
        <v>1363</v>
      </c>
      <c r="H183" s="44">
        <v>27840</v>
      </c>
      <c r="I183" s="44">
        <v>40272</v>
      </c>
      <c r="J183">
        <v>182912</v>
      </c>
      <c r="K183" t="s">
        <v>1364</v>
      </c>
      <c r="L183" t="s">
        <v>1365</v>
      </c>
      <c r="M183" t="s">
        <v>1366</v>
      </c>
      <c r="N183" t="s">
        <v>1367</v>
      </c>
      <c r="O183" t="s">
        <v>1366</v>
      </c>
      <c r="P183" t="s">
        <v>962</v>
      </c>
      <c r="Q183">
        <v>35645</v>
      </c>
    </row>
    <row r="184" spans="1:17" x14ac:dyDescent="0.25">
      <c r="A184">
        <v>505758</v>
      </c>
      <c r="B184" t="s">
        <v>115</v>
      </c>
      <c r="C184" t="s">
        <v>1368</v>
      </c>
      <c r="D184" t="s">
        <v>293</v>
      </c>
      <c r="E184" t="s">
        <v>1369</v>
      </c>
      <c r="F184" t="s">
        <v>90</v>
      </c>
      <c r="G184" t="s">
        <v>1370</v>
      </c>
      <c r="H184" s="44">
        <v>22660</v>
      </c>
      <c r="I184" s="44">
        <v>39717</v>
      </c>
      <c r="J184">
        <v>70852</v>
      </c>
      <c r="K184" t="s">
        <v>1371</v>
      </c>
      <c r="L184" t="s">
        <v>1372</v>
      </c>
      <c r="M184" t="s">
        <v>1373</v>
      </c>
      <c r="N184" t="s">
        <v>1374</v>
      </c>
      <c r="O184" t="s">
        <v>1373</v>
      </c>
      <c r="P184" t="s">
        <v>167</v>
      </c>
      <c r="Q184">
        <v>76652</v>
      </c>
    </row>
    <row r="185" spans="1:17" x14ac:dyDescent="0.25">
      <c r="A185">
        <v>487100</v>
      </c>
      <c r="B185" t="s">
        <v>115</v>
      </c>
      <c r="C185" t="s">
        <v>1375</v>
      </c>
      <c r="D185" t="s">
        <v>236</v>
      </c>
      <c r="E185" t="s">
        <v>1376</v>
      </c>
      <c r="F185" t="s">
        <v>90</v>
      </c>
      <c r="G185" t="s">
        <v>1377</v>
      </c>
      <c r="H185" s="44">
        <v>33749</v>
      </c>
      <c r="I185" s="44">
        <v>42583</v>
      </c>
      <c r="J185">
        <v>139481</v>
      </c>
      <c r="K185" t="s">
        <v>1378</v>
      </c>
      <c r="L185" t="s">
        <v>1379</v>
      </c>
      <c r="M185" t="s">
        <v>1380</v>
      </c>
      <c r="N185" t="s">
        <v>515</v>
      </c>
      <c r="O185" t="s">
        <v>1380</v>
      </c>
      <c r="P185" t="s">
        <v>124</v>
      </c>
      <c r="Q185">
        <v>49261</v>
      </c>
    </row>
    <row r="186" spans="1:17" x14ac:dyDescent="0.25">
      <c r="A186">
        <v>974444</v>
      </c>
      <c r="B186" t="s">
        <v>201</v>
      </c>
      <c r="C186" t="s">
        <v>1381</v>
      </c>
      <c r="D186" t="s">
        <v>108</v>
      </c>
      <c r="E186" t="s">
        <v>1382</v>
      </c>
      <c r="F186" t="s">
        <v>90</v>
      </c>
      <c r="G186" t="s">
        <v>1383</v>
      </c>
      <c r="H186" s="44">
        <v>33694</v>
      </c>
      <c r="I186" s="44">
        <v>41731</v>
      </c>
      <c r="J186">
        <v>46241</v>
      </c>
      <c r="K186" t="s">
        <v>1384</v>
      </c>
      <c r="L186" t="s">
        <v>1385</v>
      </c>
      <c r="M186" t="s">
        <v>1386</v>
      </c>
      <c r="N186" t="s">
        <v>123</v>
      </c>
      <c r="O186" t="s">
        <v>1386</v>
      </c>
      <c r="P186" t="s">
        <v>193</v>
      </c>
      <c r="Q186">
        <v>60096</v>
      </c>
    </row>
    <row r="187" spans="1:17" x14ac:dyDescent="0.25">
      <c r="A187">
        <v>829416</v>
      </c>
      <c r="B187" t="s">
        <v>115</v>
      </c>
      <c r="C187" t="s">
        <v>1387</v>
      </c>
      <c r="D187" t="s">
        <v>136</v>
      </c>
      <c r="E187" t="s">
        <v>1388</v>
      </c>
      <c r="F187" t="s">
        <v>90</v>
      </c>
      <c r="G187" t="s">
        <v>1389</v>
      </c>
      <c r="H187" s="44">
        <v>24235</v>
      </c>
      <c r="I187" s="44">
        <v>38636</v>
      </c>
      <c r="J187">
        <v>138022</v>
      </c>
      <c r="K187" t="s">
        <v>1390</v>
      </c>
      <c r="L187" t="s">
        <v>1391</v>
      </c>
      <c r="M187" t="s">
        <v>1392</v>
      </c>
      <c r="N187" t="s">
        <v>396</v>
      </c>
      <c r="O187" t="s">
        <v>1392</v>
      </c>
      <c r="P187" t="s">
        <v>543</v>
      </c>
      <c r="Q187">
        <v>39533</v>
      </c>
    </row>
    <row r="188" spans="1:17" x14ac:dyDescent="0.25">
      <c r="A188">
        <v>146825</v>
      </c>
      <c r="B188" t="s">
        <v>143</v>
      </c>
      <c r="C188" t="s">
        <v>1393</v>
      </c>
      <c r="D188" t="s">
        <v>293</v>
      </c>
      <c r="E188" t="s">
        <v>1394</v>
      </c>
      <c r="F188" t="s">
        <v>90</v>
      </c>
      <c r="G188" t="s">
        <v>1395</v>
      </c>
      <c r="H188" s="44">
        <v>22150</v>
      </c>
      <c r="I188" s="44">
        <v>39492</v>
      </c>
      <c r="J188">
        <v>136498</v>
      </c>
      <c r="K188" t="s">
        <v>1396</v>
      </c>
      <c r="L188" t="s">
        <v>1397</v>
      </c>
      <c r="M188" t="s">
        <v>1289</v>
      </c>
      <c r="N188" t="s">
        <v>1398</v>
      </c>
      <c r="O188" t="s">
        <v>1289</v>
      </c>
      <c r="P188" t="s">
        <v>1399</v>
      </c>
      <c r="Q188">
        <v>19955</v>
      </c>
    </row>
    <row r="189" spans="1:17" x14ac:dyDescent="0.25">
      <c r="A189">
        <v>603179</v>
      </c>
      <c r="B189" t="s">
        <v>115</v>
      </c>
      <c r="C189" t="s">
        <v>1400</v>
      </c>
      <c r="D189" t="s">
        <v>186</v>
      </c>
      <c r="E189" t="s">
        <v>37</v>
      </c>
      <c r="F189" t="s">
        <v>90</v>
      </c>
      <c r="G189" t="s">
        <v>1401</v>
      </c>
      <c r="H189" s="44">
        <v>31842</v>
      </c>
      <c r="I189" s="44">
        <v>39964</v>
      </c>
      <c r="J189">
        <v>189614</v>
      </c>
      <c r="K189" t="s">
        <v>1402</v>
      </c>
      <c r="L189" t="s">
        <v>1403</v>
      </c>
      <c r="M189" t="s">
        <v>1404</v>
      </c>
      <c r="N189" t="s">
        <v>1405</v>
      </c>
      <c r="O189" t="s">
        <v>1404</v>
      </c>
      <c r="P189" t="s">
        <v>638</v>
      </c>
      <c r="Q189">
        <v>45874</v>
      </c>
    </row>
    <row r="190" spans="1:17" x14ac:dyDescent="0.25">
      <c r="A190">
        <v>175035</v>
      </c>
      <c r="B190" t="s">
        <v>104</v>
      </c>
      <c r="C190" t="s">
        <v>1406</v>
      </c>
      <c r="D190" t="s">
        <v>145</v>
      </c>
      <c r="E190" t="s">
        <v>1407</v>
      </c>
      <c r="F190" t="s">
        <v>108</v>
      </c>
      <c r="G190" t="s">
        <v>1408</v>
      </c>
      <c r="H190" s="44">
        <v>26444</v>
      </c>
      <c r="I190" s="44">
        <v>38244</v>
      </c>
      <c r="J190">
        <v>154633</v>
      </c>
      <c r="K190" t="s">
        <v>1409</v>
      </c>
      <c r="L190" t="s">
        <v>1410</v>
      </c>
      <c r="M190" t="s">
        <v>1411</v>
      </c>
      <c r="N190" t="s">
        <v>1412</v>
      </c>
      <c r="O190" t="s">
        <v>1411</v>
      </c>
      <c r="P190" t="s">
        <v>962</v>
      </c>
      <c r="Q190">
        <v>35967</v>
      </c>
    </row>
    <row r="191" spans="1:17" x14ac:dyDescent="0.25">
      <c r="A191">
        <v>358935</v>
      </c>
      <c r="B191" t="s">
        <v>104</v>
      </c>
      <c r="C191" t="s">
        <v>1413</v>
      </c>
      <c r="D191" t="s">
        <v>302</v>
      </c>
      <c r="E191" t="s">
        <v>1414</v>
      </c>
      <c r="F191" t="s">
        <v>108</v>
      </c>
      <c r="G191" t="s">
        <v>1415</v>
      </c>
      <c r="H191" s="44">
        <v>33961</v>
      </c>
      <c r="I191" s="44">
        <v>42826</v>
      </c>
      <c r="J191">
        <v>196480</v>
      </c>
      <c r="K191" t="s">
        <v>1416</v>
      </c>
      <c r="L191" t="s">
        <v>1417</v>
      </c>
      <c r="M191" t="s">
        <v>1418</v>
      </c>
      <c r="N191" t="s">
        <v>198</v>
      </c>
      <c r="O191" t="s">
        <v>1418</v>
      </c>
      <c r="P191" t="s">
        <v>258</v>
      </c>
      <c r="Q191">
        <v>20896</v>
      </c>
    </row>
    <row r="192" spans="1:17" x14ac:dyDescent="0.25">
      <c r="A192">
        <v>608832</v>
      </c>
      <c r="B192" t="s">
        <v>134</v>
      </c>
      <c r="C192" t="s">
        <v>1419</v>
      </c>
      <c r="D192" t="s">
        <v>221</v>
      </c>
      <c r="E192" t="s">
        <v>870</v>
      </c>
      <c r="F192" t="s">
        <v>108</v>
      </c>
      <c r="G192" t="s">
        <v>1420</v>
      </c>
      <c r="H192" s="44">
        <v>29954</v>
      </c>
      <c r="I192" s="44">
        <v>38915</v>
      </c>
      <c r="J192">
        <v>130226</v>
      </c>
      <c r="K192" t="s">
        <v>1421</v>
      </c>
      <c r="L192" t="s">
        <v>1422</v>
      </c>
      <c r="M192" t="s">
        <v>680</v>
      </c>
      <c r="N192" t="s">
        <v>1423</v>
      </c>
      <c r="O192" t="s">
        <v>680</v>
      </c>
      <c r="P192" t="s">
        <v>543</v>
      </c>
      <c r="Q192">
        <v>38740</v>
      </c>
    </row>
    <row r="193" spans="1:17" x14ac:dyDescent="0.25">
      <c r="A193">
        <v>509911</v>
      </c>
      <c r="B193" t="s">
        <v>104</v>
      </c>
      <c r="C193" t="s">
        <v>1424</v>
      </c>
      <c r="D193" t="s">
        <v>302</v>
      </c>
      <c r="E193" t="s">
        <v>663</v>
      </c>
      <c r="F193" t="s">
        <v>108</v>
      </c>
      <c r="G193" t="s">
        <v>1425</v>
      </c>
      <c r="H193" s="44">
        <v>25127</v>
      </c>
      <c r="I193" s="44">
        <v>41992</v>
      </c>
      <c r="J193">
        <v>61126</v>
      </c>
      <c r="K193" t="s">
        <v>1426</v>
      </c>
      <c r="L193" t="s">
        <v>1427</v>
      </c>
      <c r="M193" t="s">
        <v>1118</v>
      </c>
      <c r="N193" t="s">
        <v>1428</v>
      </c>
      <c r="O193" t="s">
        <v>1118</v>
      </c>
      <c r="P193" t="s">
        <v>569</v>
      </c>
      <c r="Q193">
        <v>63164</v>
      </c>
    </row>
    <row r="194" spans="1:17" x14ac:dyDescent="0.25">
      <c r="A194">
        <v>354363</v>
      </c>
      <c r="B194" t="s">
        <v>104</v>
      </c>
      <c r="C194" t="s">
        <v>841</v>
      </c>
      <c r="D194" t="s">
        <v>106</v>
      </c>
      <c r="E194" t="s">
        <v>1429</v>
      </c>
      <c r="F194" t="s">
        <v>108</v>
      </c>
      <c r="G194" t="s">
        <v>1430</v>
      </c>
      <c r="H194" s="44">
        <v>27970</v>
      </c>
      <c r="I194" s="44">
        <v>38322</v>
      </c>
      <c r="J194">
        <v>62009</v>
      </c>
      <c r="K194" t="s">
        <v>1431</v>
      </c>
      <c r="L194" t="s">
        <v>1432</v>
      </c>
      <c r="M194" t="s">
        <v>1433</v>
      </c>
      <c r="N194" t="s">
        <v>1434</v>
      </c>
      <c r="O194" t="s">
        <v>1433</v>
      </c>
      <c r="P194" t="s">
        <v>352</v>
      </c>
      <c r="Q194">
        <v>32530</v>
      </c>
    </row>
    <row r="195" spans="1:17" x14ac:dyDescent="0.25">
      <c r="A195">
        <v>344607</v>
      </c>
      <c r="B195" t="s">
        <v>115</v>
      </c>
      <c r="C195" t="s">
        <v>1435</v>
      </c>
      <c r="D195" t="s">
        <v>571</v>
      </c>
      <c r="E195" t="s">
        <v>1436</v>
      </c>
      <c r="F195" t="s">
        <v>90</v>
      </c>
      <c r="G195" t="s">
        <v>1437</v>
      </c>
      <c r="H195" s="44">
        <v>21685</v>
      </c>
      <c r="I195" s="44">
        <v>35985</v>
      </c>
      <c r="J195">
        <v>188608</v>
      </c>
      <c r="K195" t="s">
        <v>1438</v>
      </c>
      <c r="L195" t="s">
        <v>1439</v>
      </c>
      <c r="M195" t="s">
        <v>1440</v>
      </c>
      <c r="N195" t="s">
        <v>1441</v>
      </c>
      <c r="O195" t="s">
        <v>1440</v>
      </c>
      <c r="P195" t="s">
        <v>501</v>
      </c>
      <c r="Q195">
        <v>2714</v>
      </c>
    </row>
    <row r="196" spans="1:17" x14ac:dyDescent="0.25">
      <c r="A196">
        <v>191963</v>
      </c>
      <c r="B196" t="s">
        <v>104</v>
      </c>
      <c r="C196" t="s">
        <v>1442</v>
      </c>
      <c r="D196" t="s">
        <v>211</v>
      </c>
      <c r="E196" t="s">
        <v>1443</v>
      </c>
      <c r="F196" t="s">
        <v>108</v>
      </c>
      <c r="G196" t="s">
        <v>1444</v>
      </c>
      <c r="H196" s="44">
        <v>27032</v>
      </c>
      <c r="I196" s="44">
        <v>41093</v>
      </c>
      <c r="J196">
        <v>91068</v>
      </c>
      <c r="K196" t="s">
        <v>1445</v>
      </c>
      <c r="L196" t="s">
        <v>1446</v>
      </c>
      <c r="M196" t="s">
        <v>1447</v>
      </c>
      <c r="N196" t="s">
        <v>1448</v>
      </c>
      <c r="O196" t="s">
        <v>1447</v>
      </c>
      <c r="P196" t="s">
        <v>234</v>
      </c>
      <c r="Q196">
        <v>51632</v>
      </c>
    </row>
    <row r="197" spans="1:17" x14ac:dyDescent="0.25">
      <c r="A197">
        <v>695631</v>
      </c>
      <c r="B197" t="s">
        <v>134</v>
      </c>
      <c r="C197" t="s">
        <v>1449</v>
      </c>
      <c r="D197" t="s">
        <v>221</v>
      </c>
      <c r="E197" t="s">
        <v>1450</v>
      </c>
      <c r="F197" t="s">
        <v>108</v>
      </c>
      <c r="G197" t="s">
        <v>1451</v>
      </c>
      <c r="H197" s="44">
        <v>27318</v>
      </c>
      <c r="I197" s="44">
        <v>40500</v>
      </c>
      <c r="J197">
        <v>86919</v>
      </c>
      <c r="K197" t="s">
        <v>1452</v>
      </c>
      <c r="L197" t="s">
        <v>1453</v>
      </c>
      <c r="M197" t="s">
        <v>1454</v>
      </c>
      <c r="N197" t="s">
        <v>1455</v>
      </c>
      <c r="O197" t="s">
        <v>1454</v>
      </c>
      <c r="P197" t="s">
        <v>151</v>
      </c>
      <c r="Q197">
        <v>99664</v>
      </c>
    </row>
    <row r="198" spans="1:17" x14ac:dyDescent="0.25">
      <c r="A198">
        <v>547420</v>
      </c>
      <c r="B198" t="s">
        <v>115</v>
      </c>
      <c r="C198" t="s">
        <v>1456</v>
      </c>
      <c r="D198" t="s">
        <v>186</v>
      </c>
      <c r="E198" t="s">
        <v>1457</v>
      </c>
      <c r="F198" t="s">
        <v>90</v>
      </c>
      <c r="G198" t="s">
        <v>1458</v>
      </c>
      <c r="H198" s="44">
        <v>33580</v>
      </c>
      <c r="I198" s="44">
        <v>41962</v>
      </c>
      <c r="J198">
        <v>139670</v>
      </c>
      <c r="K198" t="s">
        <v>1459</v>
      </c>
      <c r="L198" t="s">
        <v>1460</v>
      </c>
      <c r="M198" t="s">
        <v>1461</v>
      </c>
      <c r="N198" t="s">
        <v>1462</v>
      </c>
      <c r="O198" t="s">
        <v>1461</v>
      </c>
      <c r="P198" t="s">
        <v>159</v>
      </c>
      <c r="Q198">
        <v>24433</v>
      </c>
    </row>
    <row r="199" spans="1:17" x14ac:dyDescent="0.25">
      <c r="A199">
        <v>403674</v>
      </c>
      <c r="B199" t="s">
        <v>219</v>
      </c>
      <c r="C199" t="s">
        <v>1463</v>
      </c>
      <c r="D199" t="s">
        <v>325</v>
      </c>
      <c r="E199" t="s">
        <v>1133</v>
      </c>
      <c r="F199" t="s">
        <v>90</v>
      </c>
      <c r="G199" t="s">
        <v>1464</v>
      </c>
      <c r="H199" s="44">
        <v>30595</v>
      </c>
      <c r="I199" s="44">
        <v>41735</v>
      </c>
      <c r="J199">
        <v>170510</v>
      </c>
      <c r="K199" t="s">
        <v>1465</v>
      </c>
      <c r="L199" t="s">
        <v>1466</v>
      </c>
      <c r="M199" t="s">
        <v>1467</v>
      </c>
      <c r="N199" t="s">
        <v>1468</v>
      </c>
      <c r="O199" t="s">
        <v>1467</v>
      </c>
      <c r="P199" t="s">
        <v>133</v>
      </c>
      <c r="Q199">
        <v>40161</v>
      </c>
    </row>
    <row r="200" spans="1:17" x14ac:dyDescent="0.25">
      <c r="A200">
        <v>988937</v>
      </c>
      <c r="B200" t="s">
        <v>219</v>
      </c>
      <c r="C200" t="s">
        <v>1469</v>
      </c>
      <c r="D200" t="s">
        <v>145</v>
      </c>
      <c r="E200" t="s">
        <v>1470</v>
      </c>
      <c r="F200" t="s">
        <v>90</v>
      </c>
      <c r="G200" t="s">
        <v>1471</v>
      </c>
      <c r="H200" s="44">
        <v>31937</v>
      </c>
      <c r="I200" s="44">
        <v>42690</v>
      </c>
      <c r="J200">
        <v>180715</v>
      </c>
      <c r="K200" t="s">
        <v>1472</v>
      </c>
      <c r="L200" t="s">
        <v>1473</v>
      </c>
      <c r="M200" t="s">
        <v>1474</v>
      </c>
      <c r="N200" t="s">
        <v>1475</v>
      </c>
      <c r="O200" t="s">
        <v>1474</v>
      </c>
      <c r="P200" t="s">
        <v>209</v>
      </c>
      <c r="Q200">
        <v>95140</v>
      </c>
    </row>
    <row r="201" spans="1:17" x14ac:dyDescent="0.25">
      <c r="A201">
        <v>937737</v>
      </c>
      <c r="B201" t="s">
        <v>115</v>
      </c>
      <c r="C201" t="s">
        <v>1476</v>
      </c>
      <c r="D201" t="s">
        <v>571</v>
      </c>
      <c r="E201" t="s">
        <v>572</v>
      </c>
      <c r="F201" t="s">
        <v>90</v>
      </c>
      <c r="G201" t="s">
        <v>1477</v>
      </c>
      <c r="H201" s="44">
        <v>34558</v>
      </c>
      <c r="I201" s="44">
        <v>42805</v>
      </c>
      <c r="J201">
        <v>71924</v>
      </c>
      <c r="K201" t="s">
        <v>1478</v>
      </c>
      <c r="L201" t="s">
        <v>1479</v>
      </c>
      <c r="M201" t="s">
        <v>1480</v>
      </c>
      <c r="N201" t="s">
        <v>1480</v>
      </c>
      <c r="O201" t="s">
        <v>1480</v>
      </c>
      <c r="P201" t="s">
        <v>193</v>
      </c>
      <c r="Q201">
        <v>61639</v>
      </c>
    </row>
    <row r="202" spans="1:17" x14ac:dyDescent="0.25">
      <c r="A202">
        <v>144235</v>
      </c>
      <c r="B202" t="s">
        <v>115</v>
      </c>
      <c r="C202" t="s">
        <v>1481</v>
      </c>
      <c r="D202" t="s">
        <v>169</v>
      </c>
      <c r="E202" t="s">
        <v>1482</v>
      </c>
      <c r="F202" t="s">
        <v>90</v>
      </c>
      <c r="G202" t="s">
        <v>1483</v>
      </c>
      <c r="H202" s="44">
        <v>22789</v>
      </c>
      <c r="I202" s="44">
        <v>36058</v>
      </c>
      <c r="J202">
        <v>102819</v>
      </c>
      <c r="K202" t="s">
        <v>1484</v>
      </c>
      <c r="L202" t="s">
        <v>1485</v>
      </c>
      <c r="M202" t="s">
        <v>1486</v>
      </c>
      <c r="N202" t="s">
        <v>1487</v>
      </c>
      <c r="O202" t="s">
        <v>1486</v>
      </c>
      <c r="P202" t="s">
        <v>855</v>
      </c>
      <c r="Q202">
        <v>6233</v>
      </c>
    </row>
    <row r="203" spans="1:17" x14ac:dyDescent="0.25">
      <c r="A203">
        <v>866051</v>
      </c>
      <c r="B203" t="s">
        <v>104</v>
      </c>
      <c r="C203" t="s">
        <v>1488</v>
      </c>
      <c r="D203" t="s">
        <v>325</v>
      </c>
      <c r="E203" t="s">
        <v>1489</v>
      </c>
      <c r="F203" t="s">
        <v>108</v>
      </c>
      <c r="G203" t="s">
        <v>1490</v>
      </c>
      <c r="H203" s="44">
        <v>32920</v>
      </c>
      <c r="I203" s="44">
        <v>40641</v>
      </c>
      <c r="J203">
        <v>86569</v>
      </c>
      <c r="K203" t="s">
        <v>1491</v>
      </c>
      <c r="L203" t="s">
        <v>1492</v>
      </c>
      <c r="M203" t="s">
        <v>1493</v>
      </c>
      <c r="N203" t="s">
        <v>1494</v>
      </c>
      <c r="O203" t="s">
        <v>1493</v>
      </c>
      <c r="P203" t="s">
        <v>200</v>
      </c>
      <c r="Q203">
        <v>17239</v>
      </c>
    </row>
    <row r="204" spans="1:17" x14ac:dyDescent="0.25">
      <c r="A204">
        <v>287787</v>
      </c>
      <c r="B204" t="s">
        <v>115</v>
      </c>
      <c r="C204" t="s">
        <v>1495</v>
      </c>
      <c r="D204" t="s">
        <v>260</v>
      </c>
      <c r="E204" t="s">
        <v>1496</v>
      </c>
      <c r="F204" t="s">
        <v>90</v>
      </c>
      <c r="G204" t="s">
        <v>1497</v>
      </c>
      <c r="H204" s="44">
        <v>22517</v>
      </c>
      <c r="I204" s="44">
        <v>41118</v>
      </c>
      <c r="J204">
        <v>96012</v>
      </c>
      <c r="K204" t="s">
        <v>1498</v>
      </c>
      <c r="L204" t="s">
        <v>1499</v>
      </c>
      <c r="M204" t="s">
        <v>1500</v>
      </c>
      <c r="N204" t="s">
        <v>1501</v>
      </c>
      <c r="O204" t="s">
        <v>1500</v>
      </c>
      <c r="P204" t="s">
        <v>159</v>
      </c>
      <c r="Q204">
        <v>24313</v>
      </c>
    </row>
    <row r="205" spans="1:17" x14ac:dyDescent="0.25">
      <c r="A205">
        <v>316579</v>
      </c>
      <c r="B205" t="s">
        <v>134</v>
      </c>
      <c r="C205" t="s">
        <v>1335</v>
      </c>
      <c r="D205" t="s">
        <v>117</v>
      </c>
      <c r="E205" t="s">
        <v>146</v>
      </c>
      <c r="F205" t="s">
        <v>108</v>
      </c>
      <c r="G205" t="s">
        <v>1502</v>
      </c>
      <c r="H205" s="44">
        <v>32533</v>
      </c>
      <c r="I205" s="44">
        <v>42293</v>
      </c>
      <c r="J205">
        <v>95604</v>
      </c>
      <c r="K205" t="s">
        <v>1503</v>
      </c>
      <c r="L205" t="s">
        <v>1504</v>
      </c>
      <c r="M205" t="s">
        <v>1505</v>
      </c>
      <c r="N205" t="s">
        <v>1506</v>
      </c>
      <c r="O205" t="s">
        <v>1505</v>
      </c>
      <c r="P205" t="s">
        <v>151</v>
      </c>
      <c r="Q205">
        <v>99574</v>
      </c>
    </row>
    <row r="206" spans="1:17" x14ac:dyDescent="0.25">
      <c r="A206">
        <v>625981</v>
      </c>
      <c r="B206" t="s">
        <v>115</v>
      </c>
      <c r="C206" t="s">
        <v>1507</v>
      </c>
      <c r="D206" t="s">
        <v>325</v>
      </c>
      <c r="E206" t="s">
        <v>1508</v>
      </c>
      <c r="F206" t="s">
        <v>90</v>
      </c>
      <c r="G206" t="s">
        <v>1509</v>
      </c>
      <c r="H206" s="44">
        <v>23381</v>
      </c>
      <c r="I206" s="44">
        <v>32140</v>
      </c>
      <c r="J206">
        <v>123069</v>
      </c>
      <c r="K206" t="s">
        <v>1510</v>
      </c>
      <c r="L206" t="s">
        <v>1511</v>
      </c>
      <c r="M206" t="s">
        <v>1512</v>
      </c>
      <c r="N206" t="s">
        <v>1513</v>
      </c>
      <c r="O206" t="s">
        <v>1512</v>
      </c>
      <c r="P206" t="s">
        <v>501</v>
      </c>
      <c r="Q206">
        <v>1540</v>
      </c>
    </row>
    <row r="207" spans="1:17" x14ac:dyDescent="0.25">
      <c r="A207">
        <v>232661</v>
      </c>
      <c r="B207" t="s">
        <v>104</v>
      </c>
      <c r="C207" t="s">
        <v>1514</v>
      </c>
      <c r="D207" t="s">
        <v>828</v>
      </c>
      <c r="E207" t="s">
        <v>1515</v>
      </c>
      <c r="F207" t="s">
        <v>108</v>
      </c>
      <c r="G207" t="s">
        <v>1516</v>
      </c>
      <c r="H207" s="44">
        <v>22468</v>
      </c>
      <c r="I207" s="44">
        <v>31915</v>
      </c>
      <c r="J207">
        <v>111953</v>
      </c>
      <c r="K207" t="s">
        <v>1517</v>
      </c>
      <c r="L207" t="s">
        <v>1518</v>
      </c>
      <c r="M207" t="s">
        <v>1519</v>
      </c>
      <c r="N207" t="s">
        <v>1519</v>
      </c>
      <c r="O207" t="s">
        <v>1519</v>
      </c>
      <c r="P207" t="s">
        <v>1520</v>
      </c>
      <c r="Q207">
        <v>29403</v>
      </c>
    </row>
    <row r="208" spans="1:17" x14ac:dyDescent="0.25">
      <c r="A208">
        <v>863522</v>
      </c>
      <c r="B208" t="s">
        <v>115</v>
      </c>
      <c r="C208" t="s">
        <v>1521</v>
      </c>
      <c r="D208" t="s">
        <v>106</v>
      </c>
      <c r="E208" t="s">
        <v>1522</v>
      </c>
      <c r="F208" t="s">
        <v>90</v>
      </c>
      <c r="G208" t="s">
        <v>1523</v>
      </c>
      <c r="H208" s="44">
        <v>28445</v>
      </c>
      <c r="I208" s="44">
        <v>41722</v>
      </c>
      <c r="J208">
        <v>121461</v>
      </c>
      <c r="K208" t="s">
        <v>1524</v>
      </c>
      <c r="L208" t="s">
        <v>1525</v>
      </c>
      <c r="M208" t="s">
        <v>1526</v>
      </c>
      <c r="N208" t="s">
        <v>663</v>
      </c>
      <c r="O208" t="s">
        <v>1526</v>
      </c>
      <c r="P208" t="s">
        <v>159</v>
      </c>
      <c r="Q208">
        <v>24265</v>
      </c>
    </row>
    <row r="209" spans="1:17" x14ac:dyDescent="0.25">
      <c r="A209">
        <v>118236</v>
      </c>
      <c r="B209" t="s">
        <v>115</v>
      </c>
      <c r="C209" t="s">
        <v>439</v>
      </c>
      <c r="D209" t="s">
        <v>276</v>
      </c>
      <c r="E209" t="s">
        <v>1192</v>
      </c>
      <c r="F209" t="s">
        <v>90</v>
      </c>
      <c r="G209" t="s">
        <v>1527</v>
      </c>
      <c r="H209" s="44">
        <v>32068</v>
      </c>
      <c r="I209" s="44">
        <v>42242</v>
      </c>
      <c r="J209">
        <v>74452</v>
      </c>
      <c r="K209" t="s">
        <v>1528</v>
      </c>
      <c r="L209" t="s">
        <v>1529</v>
      </c>
      <c r="M209" t="s">
        <v>1530</v>
      </c>
      <c r="N209" t="s">
        <v>1531</v>
      </c>
      <c r="O209" t="s">
        <v>1530</v>
      </c>
      <c r="P209" t="s">
        <v>300</v>
      </c>
      <c r="Q209">
        <v>70761</v>
      </c>
    </row>
    <row r="210" spans="1:17" x14ac:dyDescent="0.25">
      <c r="A210">
        <v>412201</v>
      </c>
      <c r="B210" t="s">
        <v>104</v>
      </c>
      <c r="C210" t="s">
        <v>1532</v>
      </c>
      <c r="D210" t="s">
        <v>293</v>
      </c>
      <c r="E210" t="s">
        <v>1533</v>
      </c>
      <c r="F210" t="s">
        <v>108</v>
      </c>
      <c r="G210" t="s">
        <v>1534</v>
      </c>
      <c r="H210" s="44">
        <v>33111</v>
      </c>
      <c r="I210" s="44">
        <v>41481</v>
      </c>
      <c r="J210">
        <v>60935</v>
      </c>
      <c r="K210" t="s">
        <v>1535</v>
      </c>
      <c r="L210" t="s">
        <v>1536</v>
      </c>
      <c r="M210" t="s">
        <v>632</v>
      </c>
      <c r="N210" t="s">
        <v>787</v>
      </c>
      <c r="O210" t="s">
        <v>632</v>
      </c>
      <c r="P210" t="s">
        <v>949</v>
      </c>
      <c r="Q210">
        <v>55591</v>
      </c>
    </row>
    <row r="211" spans="1:17" x14ac:dyDescent="0.25">
      <c r="A211">
        <v>855988</v>
      </c>
      <c r="B211" t="s">
        <v>143</v>
      </c>
      <c r="C211" t="s">
        <v>474</v>
      </c>
      <c r="D211" t="s">
        <v>828</v>
      </c>
      <c r="E211" t="s">
        <v>1537</v>
      </c>
      <c r="F211" t="s">
        <v>90</v>
      </c>
      <c r="G211" t="s">
        <v>1538</v>
      </c>
      <c r="H211" s="44">
        <v>21739</v>
      </c>
      <c r="I211" s="44">
        <v>40859</v>
      </c>
      <c r="J211">
        <v>75109</v>
      </c>
      <c r="K211" t="s">
        <v>1539</v>
      </c>
      <c r="L211" t="s">
        <v>1540</v>
      </c>
      <c r="M211" t="s">
        <v>1541</v>
      </c>
      <c r="N211" t="s">
        <v>1542</v>
      </c>
      <c r="O211" t="s">
        <v>1541</v>
      </c>
      <c r="P211" t="s">
        <v>274</v>
      </c>
      <c r="Q211">
        <v>12153</v>
      </c>
    </row>
    <row r="212" spans="1:17" x14ac:dyDescent="0.25">
      <c r="A212">
        <v>158689</v>
      </c>
      <c r="B212" t="s">
        <v>104</v>
      </c>
      <c r="C212" t="s">
        <v>1543</v>
      </c>
      <c r="D212" t="s">
        <v>145</v>
      </c>
      <c r="E212" t="s">
        <v>1544</v>
      </c>
      <c r="F212" t="s">
        <v>108</v>
      </c>
      <c r="G212" t="s">
        <v>1545</v>
      </c>
      <c r="H212" s="44">
        <v>24454</v>
      </c>
      <c r="I212" s="44">
        <v>39060</v>
      </c>
      <c r="J212">
        <v>141720</v>
      </c>
      <c r="K212" t="s">
        <v>1546</v>
      </c>
      <c r="L212" t="s">
        <v>1547</v>
      </c>
      <c r="M212" t="s">
        <v>1548</v>
      </c>
      <c r="N212" t="s">
        <v>282</v>
      </c>
      <c r="O212" t="s">
        <v>1548</v>
      </c>
      <c r="P212" t="s">
        <v>1549</v>
      </c>
      <c r="Q212">
        <v>5647</v>
      </c>
    </row>
    <row r="213" spans="1:17" x14ac:dyDescent="0.25">
      <c r="A213">
        <v>737292</v>
      </c>
      <c r="B213" t="s">
        <v>115</v>
      </c>
      <c r="C213" t="s">
        <v>1550</v>
      </c>
      <c r="D213" t="s">
        <v>211</v>
      </c>
      <c r="E213" t="s">
        <v>1551</v>
      </c>
      <c r="F213" t="s">
        <v>90</v>
      </c>
      <c r="G213" t="s">
        <v>1552</v>
      </c>
      <c r="H213" s="44">
        <v>33530</v>
      </c>
      <c r="I213" s="44">
        <v>41692</v>
      </c>
      <c r="J213">
        <v>164496</v>
      </c>
      <c r="K213" t="s">
        <v>1553</v>
      </c>
      <c r="L213" t="s">
        <v>1554</v>
      </c>
      <c r="M213" t="s">
        <v>373</v>
      </c>
      <c r="N213" t="s">
        <v>1555</v>
      </c>
      <c r="O213" t="s">
        <v>373</v>
      </c>
      <c r="P213" t="s">
        <v>374</v>
      </c>
      <c r="Q213">
        <v>72231</v>
      </c>
    </row>
    <row r="214" spans="1:17" x14ac:dyDescent="0.25">
      <c r="A214">
        <v>596917</v>
      </c>
      <c r="B214" t="s">
        <v>115</v>
      </c>
      <c r="C214" t="s">
        <v>1556</v>
      </c>
      <c r="D214" t="s">
        <v>260</v>
      </c>
      <c r="E214" t="s">
        <v>1557</v>
      </c>
      <c r="F214" t="s">
        <v>90</v>
      </c>
      <c r="G214" t="s">
        <v>1558</v>
      </c>
      <c r="H214" s="44">
        <v>26821</v>
      </c>
      <c r="I214" s="44">
        <v>42522</v>
      </c>
      <c r="J214">
        <v>178345</v>
      </c>
      <c r="K214" t="s">
        <v>1559</v>
      </c>
      <c r="L214" t="s">
        <v>1560</v>
      </c>
      <c r="M214" t="s">
        <v>1561</v>
      </c>
      <c r="N214" t="s">
        <v>1562</v>
      </c>
      <c r="O214" t="s">
        <v>1561</v>
      </c>
      <c r="P214" t="s">
        <v>142</v>
      </c>
      <c r="Q214">
        <v>46366</v>
      </c>
    </row>
    <row r="215" spans="1:17" x14ac:dyDescent="0.25">
      <c r="A215">
        <v>620634</v>
      </c>
      <c r="B215" t="s">
        <v>104</v>
      </c>
      <c r="C215" t="s">
        <v>1563</v>
      </c>
      <c r="D215" t="s">
        <v>302</v>
      </c>
      <c r="E215" t="s">
        <v>1564</v>
      </c>
      <c r="F215" t="s">
        <v>108</v>
      </c>
      <c r="G215" t="s">
        <v>1565</v>
      </c>
      <c r="H215" s="44">
        <v>32102</v>
      </c>
      <c r="I215" s="44">
        <v>40898</v>
      </c>
      <c r="J215">
        <v>40265</v>
      </c>
      <c r="K215" t="s">
        <v>1566</v>
      </c>
      <c r="L215" t="s">
        <v>1567</v>
      </c>
      <c r="M215" t="s">
        <v>664</v>
      </c>
      <c r="N215" t="s">
        <v>664</v>
      </c>
      <c r="O215" t="s">
        <v>664</v>
      </c>
      <c r="P215" t="s">
        <v>274</v>
      </c>
      <c r="Q215">
        <v>13402</v>
      </c>
    </row>
    <row r="216" spans="1:17" x14ac:dyDescent="0.25">
      <c r="A216">
        <v>130591</v>
      </c>
      <c r="B216" t="s">
        <v>201</v>
      </c>
      <c r="C216" t="s">
        <v>1568</v>
      </c>
      <c r="D216" t="s">
        <v>186</v>
      </c>
      <c r="E216" t="s">
        <v>1569</v>
      </c>
      <c r="F216" t="s">
        <v>90</v>
      </c>
      <c r="G216" t="s">
        <v>1570</v>
      </c>
      <c r="H216" s="44">
        <v>22868</v>
      </c>
      <c r="I216" s="44">
        <v>33263</v>
      </c>
      <c r="J216">
        <v>134103</v>
      </c>
      <c r="K216" t="s">
        <v>1571</v>
      </c>
      <c r="L216" t="s">
        <v>1572</v>
      </c>
      <c r="M216" t="s">
        <v>1573</v>
      </c>
      <c r="N216" t="s">
        <v>1070</v>
      </c>
      <c r="O216" t="s">
        <v>1573</v>
      </c>
      <c r="P216" t="s">
        <v>715</v>
      </c>
      <c r="Q216">
        <v>3063</v>
      </c>
    </row>
    <row r="217" spans="1:17" x14ac:dyDescent="0.25">
      <c r="A217">
        <v>579618</v>
      </c>
      <c r="B217" t="s">
        <v>143</v>
      </c>
      <c r="C217" t="s">
        <v>1574</v>
      </c>
      <c r="D217" t="s">
        <v>117</v>
      </c>
      <c r="E217" t="s">
        <v>1575</v>
      </c>
      <c r="F217" t="s">
        <v>90</v>
      </c>
      <c r="G217" t="s">
        <v>1576</v>
      </c>
      <c r="H217" s="44">
        <v>33952</v>
      </c>
      <c r="I217" s="44">
        <v>42144</v>
      </c>
      <c r="J217">
        <v>83790</v>
      </c>
      <c r="K217" t="s">
        <v>1577</v>
      </c>
      <c r="L217" t="s">
        <v>1578</v>
      </c>
      <c r="M217" t="s">
        <v>1579</v>
      </c>
      <c r="N217" t="s">
        <v>1579</v>
      </c>
      <c r="O217" t="s">
        <v>1579</v>
      </c>
      <c r="P217" t="s">
        <v>159</v>
      </c>
      <c r="Q217">
        <v>22021</v>
      </c>
    </row>
    <row r="218" spans="1:17" x14ac:dyDescent="0.25">
      <c r="A218">
        <v>240295</v>
      </c>
      <c r="B218" t="s">
        <v>115</v>
      </c>
      <c r="C218" t="s">
        <v>1580</v>
      </c>
      <c r="D218" t="s">
        <v>390</v>
      </c>
      <c r="E218" t="s">
        <v>1581</v>
      </c>
      <c r="F218" t="s">
        <v>90</v>
      </c>
      <c r="G218" t="s">
        <v>1582</v>
      </c>
      <c r="H218" s="44">
        <v>34744</v>
      </c>
      <c r="I218" s="44">
        <v>42460</v>
      </c>
      <c r="J218">
        <v>131126</v>
      </c>
      <c r="K218" t="s">
        <v>1583</v>
      </c>
      <c r="L218" t="s">
        <v>1584</v>
      </c>
      <c r="M218" t="s">
        <v>1585</v>
      </c>
      <c r="N218" t="s">
        <v>235</v>
      </c>
      <c r="O218" t="s">
        <v>1585</v>
      </c>
      <c r="P218" t="s">
        <v>569</v>
      </c>
      <c r="Q218">
        <v>65111</v>
      </c>
    </row>
    <row r="219" spans="1:17" x14ac:dyDescent="0.25">
      <c r="A219">
        <v>846100</v>
      </c>
      <c r="B219" t="s">
        <v>115</v>
      </c>
      <c r="C219" t="s">
        <v>1586</v>
      </c>
      <c r="D219" t="s">
        <v>221</v>
      </c>
      <c r="E219" t="s">
        <v>1587</v>
      </c>
      <c r="F219" t="s">
        <v>90</v>
      </c>
      <c r="G219" t="s">
        <v>1588</v>
      </c>
      <c r="H219" s="44">
        <v>26678</v>
      </c>
      <c r="I219" s="44">
        <v>41512</v>
      </c>
      <c r="J219">
        <v>129931</v>
      </c>
      <c r="K219" t="s">
        <v>1589</v>
      </c>
      <c r="L219" t="s">
        <v>1590</v>
      </c>
      <c r="M219" t="s">
        <v>1591</v>
      </c>
      <c r="N219" t="s">
        <v>1592</v>
      </c>
      <c r="O219" t="s">
        <v>1591</v>
      </c>
      <c r="P219" t="s">
        <v>274</v>
      </c>
      <c r="Q219">
        <v>14302</v>
      </c>
    </row>
    <row r="220" spans="1:17" x14ac:dyDescent="0.25">
      <c r="A220">
        <v>431841</v>
      </c>
      <c r="B220" t="s">
        <v>104</v>
      </c>
      <c r="C220" t="s">
        <v>1593</v>
      </c>
      <c r="D220" t="s">
        <v>1044</v>
      </c>
      <c r="E220" t="s">
        <v>1594</v>
      </c>
      <c r="F220" t="s">
        <v>108</v>
      </c>
      <c r="G220" t="s">
        <v>1595</v>
      </c>
      <c r="H220" s="44">
        <v>23777</v>
      </c>
      <c r="I220" s="44">
        <v>31885</v>
      </c>
      <c r="J220">
        <v>61082</v>
      </c>
      <c r="K220" t="s">
        <v>1596</v>
      </c>
      <c r="L220" t="s">
        <v>1597</v>
      </c>
      <c r="M220" t="s">
        <v>1598</v>
      </c>
      <c r="N220" t="s">
        <v>1599</v>
      </c>
      <c r="O220" t="s">
        <v>1598</v>
      </c>
      <c r="P220" t="s">
        <v>243</v>
      </c>
      <c r="Q220">
        <v>73664</v>
      </c>
    </row>
    <row r="221" spans="1:17" x14ac:dyDescent="0.25">
      <c r="A221">
        <v>520702</v>
      </c>
      <c r="B221" t="s">
        <v>104</v>
      </c>
      <c r="C221" t="s">
        <v>1600</v>
      </c>
      <c r="D221" t="s">
        <v>117</v>
      </c>
      <c r="E221" t="s">
        <v>1601</v>
      </c>
      <c r="F221" t="s">
        <v>108</v>
      </c>
      <c r="G221" t="s">
        <v>1602</v>
      </c>
      <c r="H221" s="44">
        <v>34146</v>
      </c>
      <c r="I221" s="44">
        <v>42319</v>
      </c>
      <c r="J221">
        <v>74924</v>
      </c>
      <c r="K221" t="s">
        <v>1603</v>
      </c>
      <c r="L221" t="s">
        <v>1604</v>
      </c>
      <c r="M221" t="s">
        <v>1605</v>
      </c>
      <c r="N221" t="s">
        <v>1606</v>
      </c>
      <c r="O221" t="s">
        <v>1605</v>
      </c>
      <c r="P221" t="s">
        <v>234</v>
      </c>
      <c r="Q221">
        <v>50162</v>
      </c>
    </row>
    <row r="222" spans="1:17" x14ac:dyDescent="0.25">
      <c r="A222">
        <v>771425</v>
      </c>
      <c r="B222" t="s">
        <v>115</v>
      </c>
      <c r="C222" t="s">
        <v>1607</v>
      </c>
      <c r="D222" t="s">
        <v>571</v>
      </c>
      <c r="E222" t="s">
        <v>1608</v>
      </c>
      <c r="F222" t="s">
        <v>90</v>
      </c>
      <c r="G222" t="s">
        <v>1609</v>
      </c>
      <c r="H222" s="44">
        <v>21490</v>
      </c>
      <c r="I222" s="44">
        <v>39071</v>
      </c>
      <c r="J222">
        <v>81514</v>
      </c>
      <c r="K222" t="s">
        <v>1610</v>
      </c>
      <c r="L222" t="s">
        <v>1611</v>
      </c>
      <c r="M222" t="s">
        <v>1612</v>
      </c>
      <c r="N222" t="s">
        <v>198</v>
      </c>
      <c r="O222" t="s">
        <v>1612</v>
      </c>
      <c r="P222" t="s">
        <v>133</v>
      </c>
      <c r="Q222">
        <v>40334</v>
      </c>
    </row>
    <row r="223" spans="1:17" x14ac:dyDescent="0.25">
      <c r="A223">
        <v>189557</v>
      </c>
      <c r="B223" t="s">
        <v>134</v>
      </c>
      <c r="C223" t="s">
        <v>1613</v>
      </c>
      <c r="D223" t="s">
        <v>302</v>
      </c>
      <c r="E223" t="s">
        <v>1614</v>
      </c>
      <c r="F223" t="s">
        <v>108</v>
      </c>
      <c r="G223" t="s">
        <v>1615</v>
      </c>
      <c r="H223" s="44">
        <v>28634</v>
      </c>
      <c r="I223" s="44">
        <v>42256</v>
      </c>
      <c r="J223">
        <v>67398</v>
      </c>
      <c r="K223" t="s">
        <v>1616</v>
      </c>
      <c r="L223" t="s">
        <v>1617</v>
      </c>
      <c r="M223" t="s">
        <v>1618</v>
      </c>
      <c r="N223" t="s">
        <v>1618</v>
      </c>
      <c r="O223" t="s">
        <v>1618</v>
      </c>
      <c r="P223" t="s">
        <v>200</v>
      </c>
      <c r="Q223">
        <v>17734</v>
      </c>
    </row>
    <row r="224" spans="1:17" x14ac:dyDescent="0.25">
      <c r="A224">
        <v>702034</v>
      </c>
      <c r="B224" t="s">
        <v>134</v>
      </c>
      <c r="C224" t="s">
        <v>1619</v>
      </c>
      <c r="D224" t="s">
        <v>302</v>
      </c>
      <c r="E224" t="s">
        <v>1620</v>
      </c>
      <c r="F224" t="s">
        <v>108</v>
      </c>
      <c r="G224" t="s">
        <v>1621</v>
      </c>
      <c r="H224" s="44">
        <v>22157</v>
      </c>
      <c r="I224" s="44">
        <v>38428</v>
      </c>
      <c r="J224">
        <v>122784</v>
      </c>
      <c r="K224" t="s">
        <v>1622</v>
      </c>
      <c r="L224" t="s">
        <v>1623</v>
      </c>
      <c r="M224" t="s">
        <v>1624</v>
      </c>
      <c r="N224" t="s">
        <v>536</v>
      </c>
      <c r="O224" t="s">
        <v>1624</v>
      </c>
      <c r="P224" t="s">
        <v>274</v>
      </c>
      <c r="Q224">
        <v>13078</v>
      </c>
    </row>
    <row r="225" spans="1:17" x14ac:dyDescent="0.25">
      <c r="A225">
        <v>586207</v>
      </c>
      <c r="B225" t="s">
        <v>219</v>
      </c>
      <c r="C225" t="s">
        <v>1625</v>
      </c>
      <c r="D225" t="s">
        <v>571</v>
      </c>
      <c r="E225" t="s">
        <v>1626</v>
      </c>
      <c r="F225" t="s">
        <v>90</v>
      </c>
      <c r="G225" t="s">
        <v>1627</v>
      </c>
      <c r="H225" s="44">
        <v>31589</v>
      </c>
      <c r="I225" s="44">
        <v>40988</v>
      </c>
      <c r="J225">
        <v>147516</v>
      </c>
      <c r="K225" t="s">
        <v>1628</v>
      </c>
      <c r="L225" t="s">
        <v>1629</v>
      </c>
      <c r="M225" t="s">
        <v>1630</v>
      </c>
      <c r="N225" t="s">
        <v>123</v>
      </c>
      <c r="O225" t="s">
        <v>1630</v>
      </c>
      <c r="P225" t="s">
        <v>352</v>
      </c>
      <c r="Q225">
        <v>34753</v>
      </c>
    </row>
    <row r="226" spans="1:17" x14ac:dyDescent="0.25">
      <c r="A226">
        <v>835545</v>
      </c>
      <c r="B226" t="s">
        <v>104</v>
      </c>
      <c r="C226" t="s">
        <v>1631</v>
      </c>
      <c r="D226" t="s">
        <v>390</v>
      </c>
      <c r="E226" t="s">
        <v>1632</v>
      </c>
      <c r="F226" t="s">
        <v>108</v>
      </c>
      <c r="G226" t="s">
        <v>1633</v>
      </c>
      <c r="H226" s="44">
        <v>21294</v>
      </c>
      <c r="I226" s="44">
        <v>30450</v>
      </c>
      <c r="J226">
        <v>90653</v>
      </c>
      <c r="K226" t="s">
        <v>1634</v>
      </c>
      <c r="L226" t="s">
        <v>1635</v>
      </c>
      <c r="M226" t="s">
        <v>1636</v>
      </c>
      <c r="N226" t="s">
        <v>1637</v>
      </c>
      <c r="O226" t="s">
        <v>1636</v>
      </c>
      <c r="P226" t="s">
        <v>200</v>
      </c>
      <c r="Q226">
        <v>16440</v>
      </c>
    </row>
    <row r="227" spans="1:17" x14ac:dyDescent="0.25">
      <c r="A227">
        <v>326407</v>
      </c>
      <c r="B227" t="s">
        <v>134</v>
      </c>
      <c r="C227" t="s">
        <v>1638</v>
      </c>
      <c r="D227" t="s">
        <v>108</v>
      </c>
      <c r="E227" t="s">
        <v>1639</v>
      </c>
      <c r="F227" t="s">
        <v>108</v>
      </c>
      <c r="G227" t="s">
        <v>1640</v>
      </c>
      <c r="H227" s="44">
        <v>32889</v>
      </c>
      <c r="I227" s="44">
        <v>40829</v>
      </c>
      <c r="J227">
        <v>199238</v>
      </c>
      <c r="K227" t="s">
        <v>1641</v>
      </c>
      <c r="L227" t="s">
        <v>1642</v>
      </c>
      <c r="M227" t="s">
        <v>922</v>
      </c>
      <c r="N227" t="s">
        <v>1643</v>
      </c>
      <c r="O227" t="s">
        <v>922</v>
      </c>
      <c r="P227" t="s">
        <v>124</v>
      </c>
      <c r="Q227">
        <v>49436</v>
      </c>
    </row>
    <row r="228" spans="1:17" x14ac:dyDescent="0.25">
      <c r="A228">
        <v>414967</v>
      </c>
      <c r="B228" t="s">
        <v>134</v>
      </c>
      <c r="C228" t="s">
        <v>1644</v>
      </c>
      <c r="D228" t="s">
        <v>302</v>
      </c>
      <c r="E228" t="s">
        <v>877</v>
      </c>
      <c r="F228" t="s">
        <v>108</v>
      </c>
      <c r="G228" t="s">
        <v>1645</v>
      </c>
      <c r="H228" s="44">
        <v>29219</v>
      </c>
      <c r="I228" s="44">
        <v>38151</v>
      </c>
      <c r="J228">
        <v>89490</v>
      </c>
      <c r="K228" t="s">
        <v>1646</v>
      </c>
      <c r="L228" t="s">
        <v>1647</v>
      </c>
      <c r="M228" t="s">
        <v>1648</v>
      </c>
      <c r="N228" t="s">
        <v>1649</v>
      </c>
      <c r="O228" t="s">
        <v>1648</v>
      </c>
      <c r="P228" t="s">
        <v>200</v>
      </c>
      <c r="Q228">
        <v>17748</v>
      </c>
    </row>
    <row r="229" spans="1:17" x14ac:dyDescent="0.25">
      <c r="A229">
        <v>410300</v>
      </c>
      <c r="B229" t="s">
        <v>134</v>
      </c>
      <c r="C229" t="s">
        <v>1650</v>
      </c>
      <c r="D229" t="s">
        <v>293</v>
      </c>
      <c r="E229" t="s">
        <v>1651</v>
      </c>
      <c r="F229" t="s">
        <v>108</v>
      </c>
      <c r="G229" t="s">
        <v>1652</v>
      </c>
      <c r="H229" s="44">
        <v>27540</v>
      </c>
      <c r="I229" s="44">
        <v>40598</v>
      </c>
      <c r="J229">
        <v>160716</v>
      </c>
      <c r="K229" t="s">
        <v>1653</v>
      </c>
      <c r="L229" t="s">
        <v>1654</v>
      </c>
      <c r="M229" t="s">
        <v>1655</v>
      </c>
      <c r="N229" t="s">
        <v>1656</v>
      </c>
      <c r="O229" t="s">
        <v>1655</v>
      </c>
      <c r="P229" t="s">
        <v>344</v>
      </c>
      <c r="Q229">
        <v>59062</v>
      </c>
    </row>
    <row r="230" spans="1:17" x14ac:dyDescent="0.25">
      <c r="A230">
        <v>252371</v>
      </c>
      <c r="B230" t="s">
        <v>115</v>
      </c>
      <c r="C230" t="s">
        <v>1657</v>
      </c>
      <c r="D230" t="s">
        <v>293</v>
      </c>
      <c r="E230" t="s">
        <v>1658</v>
      </c>
      <c r="F230" t="s">
        <v>90</v>
      </c>
      <c r="G230" t="s">
        <v>1659</v>
      </c>
      <c r="H230" s="44">
        <v>31243</v>
      </c>
      <c r="I230" s="44">
        <v>40408</v>
      </c>
      <c r="J230">
        <v>191093</v>
      </c>
      <c r="K230" t="s">
        <v>1660</v>
      </c>
      <c r="L230" t="s">
        <v>1661</v>
      </c>
      <c r="M230" t="s">
        <v>1662</v>
      </c>
      <c r="N230" t="s">
        <v>1663</v>
      </c>
      <c r="O230" t="s">
        <v>1662</v>
      </c>
      <c r="P230" t="s">
        <v>1010</v>
      </c>
      <c r="Q230">
        <v>58239</v>
      </c>
    </row>
    <row r="231" spans="1:17" x14ac:dyDescent="0.25">
      <c r="A231">
        <v>297502</v>
      </c>
      <c r="B231" t="s">
        <v>104</v>
      </c>
      <c r="C231" t="s">
        <v>1664</v>
      </c>
      <c r="D231" t="s">
        <v>276</v>
      </c>
      <c r="E231" t="s">
        <v>419</v>
      </c>
      <c r="F231" t="s">
        <v>108</v>
      </c>
      <c r="G231" t="s">
        <v>1665</v>
      </c>
      <c r="H231" s="44">
        <v>27467</v>
      </c>
      <c r="I231" s="44">
        <v>39149</v>
      </c>
      <c r="J231">
        <v>157805</v>
      </c>
      <c r="K231" t="s">
        <v>1666</v>
      </c>
      <c r="L231" t="s">
        <v>1667</v>
      </c>
      <c r="M231" t="s">
        <v>1668</v>
      </c>
      <c r="N231" t="s">
        <v>1669</v>
      </c>
      <c r="O231" t="s">
        <v>1668</v>
      </c>
      <c r="P231" t="s">
        <v>283</v>
      </c>
      <c r="Q231">
        <v>68844</v>
      </c>
    </row>
    <row r="232" spans="1:17" x14ac:dyDescent="0.25">
      <c r="A232">
        <v>725857</v>
      </c>
      <c r="B232" t="s">
        <v>104</v>
      </c>
      <c r="C232" t="s">
        <v>524</v>
      </c>
      <c r="D232" t="s">
        <v>276</v>
      </c>
      <c r="E232" t="s">
        <v>1670</v>
      </c>
      <c r="F232" t="s">
        <v>108</v>
      </c>
      <c r="G232" t="s">
        <v>1671</v>
      </c>
      <c r="H232" s="44">
        <v>22588</v>
      </c>
      <c r="I232" s="44">
        <v>41850</v>
      </c>
      <c r="J232">
        <v>114142</v>
      </c>
      <c r="K232" t="s">
        <v>1672</v>
      </c>
      <c r="L232" t="s">
        <v>1673</v>
      </c>
      <c r="M232" t="s">
        <v>1674</v>
      </c>
      <c r="N232" t="s">
        <v>1674</v>
      </c>
      <c r="O232" t="s">
        <v>1674</v>
      </c>
      <c r="P232" t="s">
        <v>592</v>
      </c>
      <c r="Q232">
        <v>27701</v>
      </c>
    </row>
    <row r="233" spans="1:17" x14ac:dyDescent="0.25">
      <c r="A233">
        <v>805103</v>
      </c>
      <c r="B233" t="s">
        <v>115</v>
      </c>
      <c r="C233" t="s">
        <v>1675</v>
      </c>
      <c r="D233" t="s">
        <v>136</v>
      </c>
      <c r="E233" t="s">
        <v>835</v>
      </c>
      <c r="F233" t="s">
        <v>90</v>
      </c>
      <c r="G233" t="s">
        <v>1676</v>
      </c>
      <c r="H233" s="44">
        <v>34156</v>
      </c>
      <c r="I233" s="44">
        <v>41896</v>
      </c>
      <c r="J233">
        <v>105706</v>
      </c>
      <c r="K233" t="s">
        <v>1677</v>
      </c>
      <c r="L233" t="s">
        <v>1678</v>
      </c>
      <c r="M233" t="s">
        <v>1679</v>
      </c>
      <c r="N233" t="s">
        <v>1637</v>
      </c>
      <c r="O233" t="s">
        <v>1679</v>
      </c>
      <c r="P233" t="s">
        <v>638</v>
      </c>
      <c r="Q233">
        <v>44833</v>
      </c>
    </row>
    <row r="234" spans="1:17" x14ac:dyDescent="0.25">
      <c r="A234">
        <v>641096</v>
      </c>
      <c r="B234" t="s">
        <v>134</v>
      </c>
      <c r="C234" t="s">
        <v>1680</v>
      </c>
      <c r="D234" t="s">
        <v>136</v>
      </c>
      <c r="E234" t="s">
        <v>1681</v>
      </c>
      <c r="F234" t="s">
        <v>108</v>
      </c>
      <c r="G234" t="s">
        <v>1682</v>
      </c>
      <c r="H234" s="44">
        <v>32632</v>
      </c>
      <c r="I234" s="44">
        <v>42829</v>
      </c>
      <c r="J234">
        <v>179286</v>
      </c>
      <c r="K234" t="s">
        <v>1683</v>
      </c>
      <c r="L234" t="s">
        <v>1684</v>
      </c>
      <c r="M234" t="s">
        <v>241</v>
      </c>
      <c r="N234" t="s">
        <v>1685</v>
      </c>
      <c r="O234" t="s">
        <v>241</v>
      </c>
      <c r="P234" t="s">
        <v>243</v>
      </c>
      <c r="Q234">
        <v>73173</v>
      </c>
    </row>
    <row r="235" spans="1:17" x14ac:dyDescent="0.25">
      <c r="A235">
        <v>856369</v>
      </c>
      <c r="B235" t="s">
        <v>115</v>
      </c>
      <c r="C235" t="s">
        <v>1686</v>
      </c>
      <c r="D235" t="s">
        <v>90</v>
      </c>
      <c r="E235" t="s">
        <v>1687</v>
      </c>
      <c r="F235" t="s">
        <v>90</v>
      </c>
      <c r="G235" t="s">
        <v>1688</v>
      </c>
      <c r="H235" s="44">
        <v>29086</v>
      </c>
      <c r="I235" s="44">
        <v>37185</v>
      </c>
      <c r="J235">
        <v>123733</v>
      </c>
      <c r="K235" t="s">
        <v>1689</v>
      </c>
      <c r="L235" t="s">
        <v>1690</v>
      </c>
      <c r="M235" t="s">
        <v>1691</v>
      </c>
      <c r="N235" t="s">
        <v>1692</v>
      </c>
      <c r="O235" t="s">
        <v>1691</v>
      </c>
      <c r="P235" t="s">
        <v>983</v>
      </c>
      <c r="Q235">
        <v>53588</v>
      </c>
    </row>
    <row r="236" spans="1:17" x14ac:dyDescent="0.25">
      <c r="A236">
        <v>318571</v>
      </c>
      <c r="B236" t="s">
        <v>201</v>
      </c>
      <c r="C236" t="s">
        <v>1693</v>
      </c>
      <c r="D236" t="s">
        <v>251</v>
      </c>
      <c r="E236" t="s">
        <v>1694</v>
      </c>
      <c r="F236" t="s">
        <v>90</v>
      </c>
      <c r="G236" t="s">
        <v>1695</v>
      </c>
      <c r="H236" s="44">
        <v>24596</v>
      </c>
      <c r="I236" s="44">
        <v>38278</v>
      </c>
      <c r="J236">
        <v>144834</v>
      </c>
      <c r="K236" t="s">
        <v>1696</v>
      </c>
      <c r="L236" t="s">
        <v>1697</v>
      </c>
      <c r="M236" t="s">
        <v>1698</v>
      </c>
      <c r="N236" t="s">
        <v>1070</v>
      </c>
      <c r="O236" t="s">
        <v>1698</v>
      </c>
      <c r="P236" t="s">
        <v>715</v>
      </c>
      <c r="Q236">
        <v>3055</v>
      </c>
    </row>
    <row r="237" spans="1:17" x14ac:dyDescent="0.25">
      <c r="A237">
        <v>219020</v>
      </c>
      <c r="B237" t="s">
        <v>125</v>
      </c>
      <c r="C237" t="s">
        <v>1699</v>
      </c>
      <c r="D237" t="s">
        <v>828</v>
      </c>
      <c r="E237" t="s">
        <v>1694</v>
      </c>
      <c r="F237" t="s">
        <v>108</v>
      </c>
      <c r="G237" t="s">
        <v>1700</v>
      </c>
      <c r="H237" s="44">
        <v>24668</v>
      </c>
      <c r="I237" s="44">
        <v>39985</v>
      </c>
      <c r="J237">
        <v>108199</v>
      </c>
      <c r="K237" t="s">
        <v>1701</v>
      </c>
      <c r="L237" t="s">
        <v>1702</v>
      </c>
      <c r="M237" t="s">
        <v>1703</v>
      </c>
      <c r="N237" t="s">
        <v>1703</v>
      </c>
      <c r="O237" t="s">
        <v>1703</v>
      </c>
      <c r="P237" t="s">
        <v>1520</v>
      </c>
      <c r="Q237">
        <v>29904</v>
      </c>
    </row>
    <row r="238" spans="1:17" x14ac:dyDescent="0.25">
      <c r="A238">
        <v>934285</v>
      </c>
      <c r="B238" t="s">
        <v>115</v>
      </c>
      <c r="C238" t="s">
        <v>1704</v>
      </c>
      <c r="D238" t="s">
        <v>828</v>
      </c>
      <c r="E238" t="s">
        <v>1705</v>
      </c>
      <c r="F238" t="s">
        <v>90</v>
      </c>
      <c r="G238" t="s">
        <v>1706</v>
      </c>
      <c r="H238" s="44">
        <v>26553</v>
      </c>
      <c r="I238" s="44">
        <v>35358</v>
      </c>
      <c r="J238">
        <v>88094</v>
      </c>
      <c r="K238" t="s">
        <v>1707</v>
      </c>
      <c r="L238" t="s">
        <v>1708</v>
      </c>
      <c r="M238" t="s">
        <v>1709</v>
      </c>
      <c r="N238" t="s">
        <v>1710</v>
      </c>
      <c r="O238" t="s">
        <v>1709</v>
      </c>
      <c r="P238" t="s">
        <v>167</v>
      </c>
      <c r="Q238">
        <v>79721</v>
      </c>
    </row>
    <row r="239" spans="1:17" x14ac:dyDescent="0.25">
      <c r="A239">
        <v>149763</v>
      </c>
      <c r="B239" t="s">
        <v>219</v>
      </c>
      <c r="C239" t="s">
        <v>1521</v>
      </c>
      <c r="D239" t="s">
        <v>251</v>
      </c>
      <c r="E239" t="s">
        <v>1711</v>
      </c>
      <c r="F239" t="s">
        <v>90</v>
      </c>
      <c r="G239" t="s">
        <v>1712</v>
      </c>
      <c r="H239" s="44">
        <v>33330</v>
      </c>
      <c r="I239" s="44">
        <v>41411</v>
      </c>
      <c r="J239">
        <v>48438</v>
      </c>
      <c r="K239" t="s">
        <v>1713</v>
      </c>
      <c r="L239" t="s">
        <v>1714</v>
      </c>
      <c r="M239" t="s">
        <v>1715</v>
      </c>
      <c r="N239" t="s">
        <v>1716</v>
      </c>
      <c r="O239" t="s">
        <v>1715</v>
      </c>
      <c r="P239" t="s">
        <v>600</v>
      </c>
      <c r="Q239">
        <v>7021</v>
      </c>
    </row>
    <row r="240" spans="1:17" x14ac:dyDescent="0.25">
      <c r="A240">
        <v>363951</v>
      </c>
      <c r="B240" t="s">
        <v>125</v>
      </c>
      <c r="C240" t="s">
        <v>1717</v>
      </c>
      <c r="D240" t="s">
        <v>276</v>
      </c>
      <c r="E240" t="s">
        <v>1718</v>
      </c>
      <c r="F240" t="s">
        <v>108</v>
      </c>
      <c r="G240" t="s">
        <v>1719</v>
      </c>
      <c r="H240" s="44">
        <v>23992</v>
      </c>
      <c r="I240" s="44">
        <v>31983</v>
      </c>
      <c r="J240">
        <v>177320</v>
      </c>
      <c r="K240" t="s">
        <v>1720</v>
      </c>
      <c r="L240" t="s">
        <v>1721</v>
      </c>
      <c r="M240" t="s">
        <v>1052</v>
      </c>
      <c r="N240" t="s">
        <v>1722</v>
      </c>
      <c r="O240" t="s">
        <v>1052</v>
      </c>
      <c r="P240" t="s">
        <v>592</v>
      </c>
      <c r="Q240">
        <v>28556</v>
      </c>
    </row>
    <row r="241" spans="1:17" x14ac:dyDescent="0.25">
      <c r="A241">
        <v>306185</v>
      </c>
      <c r="B241" t="s">
        <v>115</v>
      </c>
      <c r="C241" t="s">
        <v>1723</v>
      </c>
      <c r="D241" t="s">
        <v>251</v>
      </c>
      <c r="E241" t="s">
        <v>1724</v>
      </c>
      <c r="F241" t="s">
        <v>90</v>
      </c>
      <c r="G241" t="s">
        <v>1725</v>
      </c>
      <c r="H241" s="44">
        <v>25915</v>
      </c>
      <c r="I241" s="44">
        <v>38298</v>
      </c>
      <c r="J241">
        <v>150940</v>
      </c>
      <c r="K241" t="s">
        <v>1726</v>
      </c>
      <c r="L241" t="s">
        <v>1727</v>
      </c>
      <c r="M241" t="s">
        <v>1728</v>
      </c>
      <c r="N241" t="s">
        <v>1728</v>
      </c>
      <c r="O241" t="s">
        <v>1728</v>
      </c>
      <c r="P241" t="s">
        <v>167</v>
      </c>
      <c r="Q241">
        <v>76456</v>
      </c>
    </row>
    <row r="242" spans="1:17" x14ac:dyDescent="0.25">
      <c r="A242">
        <v>225090</v>
      </c>
      <c r="B242" t="s">
        <v>115</v>
      </c>
      <c r="C242" t="s">
        <v>1729</v>
      </c>
      <c r="D242" t="s">
        <v>211</v>
      </c>
      <c r="E242" t="s">
        <v>1730</v>
      </c>
      <c r="F242" t="s">
        <v>90</v>
      </c>
      <c r="G242" t="s">
        <v>1731</v>
      </c>
      <c r="H242" s="44">
        <v>26775</v>
      </c>
      <c r="I242" s="44">
        <v>38629</v>
      </c>
      <c r="J242">
        <v>59287</v>
      </c>
      <c r="K242" t="s">
        <v>1732</v>
      </c>
      <c r="L242" t="s">
        <v>1733</v>
      </c>
      <c r="M242" t="s">
        <v>1734</v>
      </c>
      <c r="N242" t="s">
        <v>1735</v>
      </c>
      <c r="O242" t="s">
        <v>1734</v>
      </c>
      <c r="P242" t="s">
        <v>1520</v>
      </c>
      <c r="Q242">
        <v>29710</v>
      </c>
    </row>
    <row r="243" spans="1:17" x14ac:dyDescent="0.25">
      <c r="A243">
        <v>287114</v>
      </c>
      <c r="B243" t="s">
        <v>104</v>
      </c>
      <c r="C243" t="s">
        <v>1736</v>
      </c>
      <c r="D243" t="s">
        <v>466</v>
      </c>
      <c r="E243" t="s">
        <v>1032</v>
      </c>
      <c r="F243" t="s">
        <v>108</v>
      </c>
      <c r="G243" t="s">
        <v>1737</v>
      </c>
      <c r="H243" s="44">
        <v>21772</v>
      </c>
      <c r="I243" s="44">
        <v>33856</v>
      </c>
      <c r="J243">
        <v>196619</v>
      </c>
      <c r="K243" t="s">
        <v>1738</v>
      </c>
      <c r="L243" t="s">
        <v>1739</v>
      </c>
      <c r="M243" t="s">
        <v>1740</v>
      </c>
      <c r="N243" t="s">
        <v>1740</v>
      </c>
      <c r="O243" t="s">
        <v>1740</v>
      </c>
      <c r="P243" t="s">
        <v>234</v>
      </c>
      <c r="Q243">
        <v>50025</v>
      </c>
    </row>
    <row r="244" spans="1:17" x14ac:dyDescent="0.25">
      <c r="A244">
        <v>811489</v>
      </c>
      <c r="B244" t="s">
        <v>143</v>
      </c>
      <c r="C244" t="s">
        <v>1741</v>
      </c>
      <c r="D244" t="s">
        <v>325</v>
      </c>
      <c r="E244" t="s">
        <v>1742</v>
      </c>
      <c r="F244" t="s">
        <v>108</v>
      </c>
      <c r="G244" t="s">
        <v>1743</v>
      </c>
      <c r="H244" s="44">
        <v>25758</v>
      </c>
      <c r="I244" s="44">
        <v>40667</v>
      </c>
      <c r="J244">
        <v>67505</v>
      </c>
      <c r="K244" t="s">
        <v>1744</v>
      </c>
      <c r="L244" t="s">
        <v>1745</v>
      </c>
      <c r="M244" t="s">
        <v>1746</v>
      </c>
      <c r="N244" t="s">
        <v>1747</v>
      </c>
      <c r="O244" t="s">
        <v>1746</v>
      </c>
      <c r="P244" t="s">
        <v>200</v>
      </c>
      <c r="Q244">
        <v>15144</v>
      </c>
    </row>
    <row r="245" spans="1:17" x14ac:dyDescent="0.25">
      <c r="A245">
        <v>162573</v>
      </c>
      <c r="B245" t="s">
        <v>143</v>
      </c>
      <c r="C245" t="s">
        <v>1748</v>
      </c>
      <c r="D245" t="s">
        <v>571</v>
      </c>
      <c r="E245" t="s">
        <v>1749</v>
      </c>
      <c r="F245" t="s">
        <v>108</v>
      </c>
      <c r="G245" t="s">
        <v>1750</v>
      </c>
      <c r="H245" s="44">
        <v>25808</v>
      </c>
      <c r="I245" s="44">
        <v>37852</v>
      </c>
      <c r="J245">
        <v>156203</v>
      </c>
      <c r="K245" t="s">
        <v>1751</v>
      </c>
      <c r="L245" t="s">
        <v>1752</v>
      </c>
      <c r="M245" t="s">
        <v>1753</v>
      </c>
      <c r="N245" t="s">
        <v>1269</v>
      </c>
      <c r="O245" t="s">
        <v>1753</v>
      </c>
      <c r="P245" t="s">
        <v>360</v>
      </c>
      <c r="Q245">
        <v>82836</v>
      </c>
    </row>
    <row r="246" spans="1:17" x14ac:dyDescent="0.25">
      <c r="A246">
        <v>836699</v>
      </c>
      <c r="B246" t="s">
        <v>134</v>
      </c>
      <c r="C246" t="s">
        <v>1754</v>
      </c>
      <c r="D246" t="s">
        <v>108</v>
      </c>
      <c r="E246" t="s">
        <v>1755</v>
      </c>
      <c r="F246" t="s">
        <v>108</v>
      </c>
      <c r="G246" t="s">
        <v>1756</v>
      </c>
      <c r="H246" s="44">
        <v>24157</v>
      </c>
      <c r="I246" s="44">
        <v>37032</v>
      </c>
      <c r="J246">
        <v>96037</v>
      </c>
      <c r="K246" t="s">
        <v>1757</v>
      </c>
      <c r="L246" t="s">
        <v>1758</v>
      </c>
      <c r="M246" t="s">
        <v>1759</v>
      </c>
      <c r="N246" t="s">
        <v>1759</v>
      </c>
      <c r="O246" t="s">
        <v>1759</v>
      </c>
      <c r="P246" t="s">
        <v>1257</v>
      </c>
      <c r="Q246">
        <v>85083</v>
      </c>
    </row>
    <row r="247" spans="1:17" x14ac:dyDescent="0.25">
      <c r="A247">
        <v>798859</v>
      </c>
      <c r="B247" t="s">
        <v>125</v>
      </c>
      <c r="C247" t="s">
        <v>1760</v>
      </c>
      <c r="D247" t="s">
        <v>251</v>
      </c>
      <c r="E247" t="s">
        <v>1761</v>
      </c>
      <c r="F247" t="s">
        <v>108</v>
      </c>
      <c r="G247" t="s">
        <v>1762</v>
      </c>
      <c r="H247" s="44">
        <v>26034</v>
      </c>
      <c r="I247" s="44">
        <v>35991</v>
      </c>
      <c r="J247">
        <v>128752</v>
      </c>
      <c r="K247" t="s">
        <v>1763</v>
      </c>
      <c r="L247" t="s">
        <v>1764</v>
      </c>
      <c r="M247" t="s">
        <v>1765</v>
      </c>
      <c r="N247" t="s">
        <v>233</v>
      </c>
      <c r="O247" t="s">
        <v>1765</v>
      </c>
      <c r="P247" t="s">
        <v>142</v>
      </c>
      <c r="Q247">
        <v>46206</v>
      </c>
    </row>
    <row r="248" spans="1:17" x14ac:dyDescent="0.25">
      <c r="A248">
        <v>458765</v>
      </c>
      <c r="B248" t="s">
        <v>104</v>
      </c>
      <c r="C248" t="s">
        <v>1081</v>
      </c>
      <c r="D248" t="s">
        <v>106</v>
      </c>
      <c r="E248" t="s">
        <v>1766</v>
      </c>
      <c r="F248" t="s">
        <v>108</v>
      </c>
      <c r="G248" t="s">
        <v>1767</v>
      </c>
      <c r="H248" s="44">
        <v>29763</v>
      </c>
      <c r="I248" s="44">
        <v>39008</v>
      </c>
      <c r="J248">
        <v>183956</v>
      </c>
      <c r="K248" t="s">
        <v>1768</v>
      </c>
      <c r="L248" t="s">
        <v>1769</v>
      </c>
      <c r="M248" t="s">
        <v>1770</v>
      </c>
      <c r="N248" t="s">
        <v>1771</v>
      </c>
      <c r="O248" t="s">
        <v>1770</v>
      </c>
      <c r="P248" t="s">
        <v>209</v>
      </c>
      <c r="Q248">
        <v>93021</v>
      </c>
    </row>
    <row r="249" spans="1:17" x14ac:dyDescent="0.25">
      <c r="A249">
        <v>562109</v>
      </c>
      <c r="B249" t="s">
        <v>115</v>
      </c>
      <c r="C249" t="s">
        <v>863</v>
      </c>
      <c r="D249" t="s">
        <v>221</v>
      </c>
      <c r="E249" t="s">
        <v>1772</v>
      </c>
      <c r="F249" t="s">
        <v>90</v>
      </c>
      <c r="G249" t="s">
        <v>1773</v>
      </c>
      <c r="H249" s="44">
        <v>23158</v>
      </c>
      <c r="I249" s="44">
        <v>35033</v>
      </c>
      <c r="J249">
        <v>108295</v>
      </c>
      <c r="K249" t="s">
        <v>1774</v>
      </c>
      <c r="L249" t="s">
        <v>1775</v>
      </c>
      <c r="M249" t="s">
        <v>1480</v>
      </c>
      <c r="N249" t="s">
        <v>1480</v>
      </c>
      <c r="O249" t="s">
        <v>1480</v>
      </c>
      <c r="P249" t="s">
        <v>193</v>
      </c>
      <c r="Q249">
        <v>61640</v>
      </c>
    </row>
    <row r="250" spans="1:17" x14ac:dyDescent="0.25">
      <c r="A250">
        <v>947334</v>
      </c>
      <c r="B250" t="s">
        <v>115</v>
      </c>
      <c r="C250" t="s">
        <v>1776</v>
      </c>
      <c r="D250" t="s">
        <v>302</v>
      </c>
      <c r="E250" t="s">
        <v>113</v>
      </c>
      <c r="F250" t="s">
        <v>90</v>
      </c>
      <c r="G250" t="s">
        <v>1777</v>
      </c>
      <c r="H250" s="44">
        <v>22239</v>
      </c>
      <c r="I250" s="44">
        <v>40502</v>
      </c>
      <c r="J250">
        <v>175424</v>
      </c>
      <c r="K250" t="s">
        <v>1778</v>
      </c>
      <c r="L250" t="s">
        <v>1779</v>
      </c>
      <c r="M250" t="s">
        <v>1780</v>
      </c>
      <c r="N250" t="s">
        <v>198</v>
      </c>
      <c r="O250" t="s">
        <v>1780</v>
      </c>
      <c r="P250" t="s">
        <v>234</v>
      </c>
      <c r="Q250">
        <v>51566</v>
      </c>
    </row>
    <row r="251" spans="1:17" x14ac:dyDescent="0.25">
      <c r="A251">
        <v>316995</v>
      </c>
      <c r="B251" t="s">
        <v>134</v>
      </c>
      <c r="C251" t="s">
        <v>1781</v>
      </c>
      <c r="D251" t="s">
        <v>177</v>
      </c>
      <c r="E251" t="s">
        <v>1587</v>
      </c>
      <c r="F251" t="s">
        <v>108</v>
      </c>
      <c r="G251" t="s">
        <v>1782</v>
      </c>
      <c r="H251" s="44">
        <v>35251</v>
      </c>
      <c r="I251" s="44">
        <v>42938</v>
      </c>
      <c r="J251">
        <v>123599</v>
      </c>
      <c r="K251" t="s">
        <v>1783</v>
      </c>
      <c r="L251" t="s">
        <v>1784</v>
      </c>
      <c r="M251" t="s">
        <v>1785</v>
      </c>
      <c r="N251" t="s">
        <v>1354</v>
      </c>
      <c r="O251" t="s">
        <v>1785</v>
      </c>
      <c r="P251" t="s">
        <v>672</v>
      </c>
      <c r="Q251">
        <v>67355</v>
      </c>
    </row>
    <row r="252" spans="1:17" x14ac:dyDescent="0.25">
      <c r="A252">
        <v>798671</v>
      </c>
      <c r="B252" t="s">
        <v>115</v>
      </c>
      <c r="C252" t="s">
        <v>1786</v>
      </c>
      <c r="D252" t="s">
        <v>145</v>
      </c>
      <c r="E252" t="s">
        <v>1787</v>
      </c>
      <c r="F252" t="s">
        <v>90</v>
      </c>
      <c r="G252" t="s">
        <v>1788</v>
      </c>
      <c r="H252" s="44">
        <v>23640</v>
      </c>
      <c r="I252" s="44">
        <v>39594</v>
      </c>
      <c r="J252">
        <v>180393</v>
      </c>
      <c r="K252" t="s">
        <v>1789</v>
      </c>
      <c r="L252" t="s">
        <v>1790</v>
      </c>
      <c r="M252" t="s">
        <v>1674</v>
      </c>
      <c r="N252" t="s">
        <v>1674</v>
      </c>
      <c r="O252" t="s">
        <v>1674</v>
      </c>
      <c r="P252" t="s">
        <v>592</v>
      </c>
      <c r="Q252">
        <v>27707</v>
      </c>
    </row>
    <row r="253" spans="1:17" x14ac:dyDescent="0.25">
      <c r="A253">
        <v>415004</v>
      </c>
      <c r="B253" t="s">
        <v>104</v>
      </c>
      <c r="C253" t="s">
        <v>1791</v>
      </c>
      <c r="D253" t="s">
        <v>390</v>
      </c>
      <c r="E253" t="s">
        <v>1792</v>
      </c>
      <c r="F253" t="s">
        <v>108</v>
      </c>
      <c r="G253" t="s">
        <v>1793</v>
      </c>
      <c r="H253" s="44">
        <v>34796</v>
      </c>
      <c r="I253" s="44">
        <v>42515</v>
      </c>
      <c r="J253">
        <v>56054</v>
      </c>
      <c r="K253" t="s">
        <v>1794</v>
      </c>
      <c r="L253" t="s">
        <v>1795</v>
      </c>
      <c r="M253" t="s">
        <v>1796</v>
      </c>
      <c r="N253" t="s">
        <v>1797</v>
      </c>
      <c r="O253" t="s">
        <v>1796</v>
      </c>
      <c r="P253" t="s">
        <v>983</v>
      </c>
      <c r="Q253">
        <v>54913</v>
      </c>
    </row>
    <row r="254" spans="1:17" x14ac:dyDescent="0.25">
      <c r="A254">
        <v>770810</v>
      </c>
      <c r="B254" t="s">
        <v>115</v>
      </c>
      <c r="C254" t="s">
        <v>1798</v>
      </c>
      <c r="D254" t="s">
        <v>106</v>
      </c>
      <c r="E254" t="s">
        <v>1799</v>
      </c>
      <c r="F254" t="s">
        <v>90</v>
      </c>
      <c r="G254" t="s">
        <v>1800</v>
      </c>
      <c r="H254" s="44">
        <v>30118</v>
      </c>
      <c r="I254" s="44">
        <v>38339</v>
      </c>
      <c r="J254">
        <v>80934</v>
      </c>
      <c r="K254" t="s">
        <v>1801</v>
      </c>
      <c r="L254" t="s">
        <v>1802</v>
      </c>
      <c r="M254" t="s">
        <v>1803</v>
      </c>
      <c r="N254" t="s">
        <v>1804</v>
      </c>
      <c r="O254" t="s">
        <v>1803</v>
      </c>
      <c r="P254" t="s">
        <v>124</v>
      </c>
      <c r="Q254">
        <v>49279</v>
      </c>
    </row>
    <row r="255" spans="1:17" x14ac:dyDescent="0.25">
      <c r="A255">
        <v>255640</v>
      </c>
      <c r="B255" t="s">
        <v>115</v>
      </c>
      <c r="C255" t="s">
        <v>1805</v>
      </c>
      <c r="D255" t="s">
        <v>571</v>
      </c>
      <c r="E255" t="s">
        <v>1806</v>
      </c>
      <c r="F255" t="s">
        <v>90</v>
      </c>
      <c r="G255" t="s">
        <v>1807</v>
      </c>
      <c r="H255" s="44">
        <v>31662</v>
      </c>
      <c r="I255" s="44">
        <v>39766</v>
      </c>
      <c r="J255">
        <v>80699</v>
      </c>
      <c r="K255" t="s">
        <v>1808</v>
      </c>
      <c r="L255" t="s">
        <v>1809</v>
      </c>
      <c r="M255" t="s">
        <v>1810</v>
      </c>
      <c r="N255" t="s">
        <v>1050</v>
      </c>
      <c r="O255" t="s">
        <v>1810</v>
      </c>
      <c r="P255" t="s">
        <v>397</v>
      </c>
      <c r="Q255">
        <v>24850</v>
      </c>
    </row>
    <row r="256" spans="1:17" x14ac:dyDescent="0.25">
      <c r="A256">
        <v>311079</v>
      </c>
      <c r="B256" t="s">
        <v>219</v>
      </c>
      <c r="C256" t="s">
        <v>1811</v>
      </c>
      <c r="D256" t="s">
        <v>136</v>
      </c>
      <c r="E256" t="s">
        <v>1812</v>
      </c>
      <c r="F256" t="s">
        <v>90</v>
      </c>
      <c r="G256" t="s">
        <v>1813</v>
      </c>
      <c r="H256" s="44">
        <v>32615</v>
      </c>
      <c r="I256" s="44">
        <v>40870</v>
      </c>
      <c r="J256">
        <v>48192</v>
      </c>
      <c r="K256" t="s">
        <v>1814</v>
      </c>
      <c r="L256" t="s">
        <v>1815</v>
      </c>
      <c r="M256" t="s">
        <v>1816</v>
      </c>
      <c r="N256" t="s">
        <v>1171</v>
      </c>
      <c r="O256" t="s">
        <v>1816</v>
      </c>
      <c r="P256" t="s">
        <v>291</v>
      </c>
      <c r="Q256">
        <v>99135</v>
      </c>
    </row>
    <row r="257" spans="1:17" x14ac:dyDescent="0.25">
      <c r="A257">
        <v>559421</v>
      </c>
      <c r="B257" t="s">
        <v>104</v>
      </c>
      <c r="C257" t="s">
        <v>1817</v>
      </c>
      <c r="D257" t="s">
        <v>221</v>
      </c>
      <c r="E257" t="s">
        <v>1818</v>
      </c>
      <c r="F257" t="s">
        <v>108</v>
      </c>
      <c r="G257" t="s">
        <v>1819</v>
      </c>
      <c r="H257" s="44">
        <v>31504</v>
      </c>
      <c r="I257" s="44">
        <v>40731</v>
      </c>
      <c r="J257">
        <v>155351</v>
      </c>
      <c r="K257" t="s">
        <v>1820</v>
      </c>
      <c r="L257" t="s">
        <v>1821</v>
      </c>
      <c r="M257" t="s">
        <v>1822</v>
      </c>
      <c r="N257" t="s">
        <v>1823</v>
      </c>
      <c r="O257" t="s">
        <v>1822</v>
      </c>
      <c r="P257" t="s">
        <v>1520</v>
      </c>
      <c r="Q257">
        <v>29216</v>
      </c>
    </row>
    <row r="258" spans="1:17" x14ac:dyDescent="0.25">
      <c r="A258">
        <v>959306</v>
      </c>
      <c r="B258" t="s">
        <v>104</v>
      </c>
      <c r="C258" t="s">
        <v>1824</v>
      </c>
      <c r="D258" t="s">
        <v>221</v>
      </c>
      <c r="E258" t="s">
        <v>1825</v>
      </c>
      <c r="F258" t="s">
        <v>108</v>
      </c>
      <c r="G258" t="s">
        <v>1826</v>
      </c>
      <c r="H258" s="44">
        <v>26865</v>
      </c>
      <c r="I258" s="44">
        <v>36755</v>
      </c>
      <c r="J258">
        <v>74961</v>
      </c>
      <c r="K258" t="s">
        <v>1827</v>
      </c>
      <c r="L258" t="s">
        <v>1828</v>
      </c>
      <c r="M258" t="s">
        <v>1829</v>
      </c>
      <c r="N258" t="s">
        <v>1703</v>
      </c>
      <c r="O258" t="s">
        <v>1829</v>
      </c>
      <c r="P258" t="s">
        <v>592</v>
      </c>
      <c r="Q258">
        <v>27821</v>
      </c>
    </row>
    <row r="259" spans="1:17" x14ac:dyDescent="0.25">
      <c r="A259">
        <v>713805</v>
      </c>
      <c r="B259" t="s">
        <v>115</v>
      </c>
      <c r="C259" t="s">
        <v>694</v>
      </c>
      <c r="D259" t="s">
        <v>338</v>
      </c>
      <c r="E259" t="s">
        <v>1830</v>
      </c>
      <c r="F259" t="s">
        <v>90</v>
      </c>
      <c r="G259" t="s">
        <v>1831</v>
      </c>
      <c r="H259" s="44">
        <v>26201</v>
      </c>
      <c r="I259" s="44">
        <v>38523</v>
      </c>
      <c r="J259">
        <v>62876</v>
      </c>
      <c r="K259" t="s">
        <v>1832</v>
      </c>
      <c r="L259" t="s">
        <v>1833</v>
      </c>
      <c r="M259" t="s">
        <v>1834</v>
      </c>
      <c r="N259" t="s">
        <v>1835</v>
      </c>
      <c r="O259" t="s">
        <v>1834</v>
      </c>
      <c r="P259" t="s">
        <v>962</v>
      </c>
      <c r="Q259">
        <v>36271</v>
      </c>
    </row>
    <row r="260" spans="1:17" x14ac:dyDescent="0.25">
      <c r="A260">
        <v>532285</v>
      </c>
      <c r="B260" t="s">
        <v>104</v>
      </c>
      <c r="C260" t="s">
        <v>1488</v>
      </c>
      <c r="D260" t="s">
        <v>106</v>
      </c>
      <c r="E260" t="s">
        <v>1836</v>
      </c>
      <c r="F260" t="s">
        <v>108</v>
      </c>
      <c r="G260" t="s">
        <v>1837</v>
      </c>
      <c r="H260" s="44">
        <v>26972</v>
      </c>
      <c r="I260" s="44">
        <v>39433</v>
      </c>
      <c r="J260">
        <v>88889</v>
      </c>
      <c r="K260" t="s">
        <v>1838</v>
      </c>
      <c r="L260" t="s">
        <v>1839</v>
      </c>
      <c r="M260" t="s">
        <v>1840</v>
      </c>
      <c r="N260" t="s">
        <v>1841</v>
      </c>
      <c r="O260" t="s">
        <v>1840</v>
      </c>
      <c r="P260" t="s">
        <v>159</v>
      </c>
      <c r="Q260">
        <v>22193</v>
      </c>
    </row>
    <row r="261" spans="1:17" x14ac:dyDescent="0.25">
      <c r="A261">
        <v>664249</v>
      </c>
      <c r="B261" t="s">
        <v>115</v>
      </c>
      <c r="C261" t="s">
        <v>1842</v>
      </c>
      <c r="D261" t="s">
        <v>260</v>
      </c>
      <c r="E261" t="s">
        <v>1843</v>
      </c>
      <c r="F261" t="s">
        <v>90</v>
      </c>
      <c r="G261" t="s">
        <v>1844</v>
      </c>
      <c r="H261" s="44">
        <v>30557</v>
      </c>
      <c r="I261" s="44">
        <v>38750</v>
      </c>
      <c r="J261">
        <v>111583</v>
      </c>
      <c r="K261" t="s">
        <v>1845</v>
      </c>
      <c r="L261" t="s">
        <v>1846</v>
      </c>
      <c r="M261" t="s">
        <v>1847</v>
      </c>
      <c r="N261" t="s">
        <v>1710</v>
      </c>
      <c r="O261" t="s">
        <v>1847</v>
      </c>
      <c r="P261" t="s">
        <v>283</v>
      </c>
      <c r="Q261">
        <v>68838</v>
      </c>
    </row>
    <row r="262" spans="1:17" x14ac:dyDescent="0.25">
      <c r="A262">
        <v>339483</v>
      </c>
      <c r="B262" t="s">
        <v>115</v>
      </c>
      <c r="C262" t="s">
        <v>353</v>
      </c>
      <c r="D262" t="s">
        <v>293</v>
      </c>
      <c r="E262" t="s">
        <v>1848</v>
      </c>
      <c r="F262" t="s">
        <v>90</v>
      </c>
      <c r="G262" t="s">
        <v>1849</v>
      </c>
      <c r="H262" s="44">
        <v>25583</v>
      </c>
      <c r="I262" s="44">
        <v>33456</v>
      </c>
      <c r="J262">
        <v>171304</v>
      </c>
      <c r="K262" t="s">
        <v>1850</v>
      </c>
      <c r="L262" t="s">
        <v>1851</v>
      </c>
      <c r="M262" t="s">
        <v>1852</v>
      </c>
      <c r="N262" t="s">
        <v>1842</v>
      </c>
      <c r="O262" t="s">
        <v>1852</v>
      </c>
      <c r="P262" t="s">
        <v>234</v>
      </c>
      <c r="Q262">
        <v>50468</v>
      </c>
    </row>
    <row r="263" spans="1:17" x14ac:dyDescent="0.25">
      <c r="A263">
        <v>155956</v>
      </c>
      <c r="B263" t="s">
        <v>115</v>
      </c>
      <c r="C263" t="s">
        <v>1853</v>
      </c>
      <c r="D263" t="s">
        <v>1044</v>
      </c>
      <c r="E263" t="s">
        <v>1854</v>
      </c>
      <c r="F263" t="s">
        <v>90</v>
      </c>
      <c r="G263" t="s">
        <v>1855</v>
      </c>
      <c r="H263" s="44">
        <v>22908</v>
      </c>
      <c r="I263" s="44">
        <v>37851</v>
      </c>
      <c r="J263">
        <v>78732</v>
      </c>
      <c r="K263" t="s">
        <v>1856</v>
      </c>
      <c r="L263" t="s">
        <v>1857</v>
      </c>
      <c r="M263" t="s">
        <v>1858</v>
      </c>
      <c r="N263" t="s">
        <v>1859</v>
      </c>
      <c r="O263" t="s">
        <v>1858</v>
      </c>
      <c r="P263" t="s">
        <v>193</v>
      </c>
      <c r="Q263">
        <v>60964</v>
      </c>
    </row>
    <row r="264" spans="1:17" x14ac:dyDescent="0.25">
      <c r="A264">
        <v>791119</v>
      </c>
      <c r="B264" t="s">
        <v>115</v>
      </c>
      <c r="C264" t="s">
        <v>1038</v>
      </c>
      <c r="D264" t="s">
        <v>571</v>
      </c>
      <c r="E264" t="s">
        <v>1724</v>
      </c>
      <c r="F264" t="s">
        <v>90</v>
      </c>
      <c r="G264" t="s">
        <v>1860</v>
      </c>
      <c r="H264" s="44">
        <v>28822</v>
      </c>
      <c r="I264" s="44">
        <v>40487</v>
      </c>
      <c r="J264">
        <v>126670</v>
      </c>
      <c r="K264" t="s">
        <v>1861</v>
      </c>
      <c r="L264" t="s">
        <v>1862</v>
      </c>
      <c r="M264" t="s">
        <v>1863</v>
      </c>
      <c r="N264" t="s">
        <v>1864</v>
      </c>
      <c r="O264" t="s">
        <v>1863</v>
      </c>
      <c r="P264" t="s">
        <v>397</v>
      </c>
      <c r="Q264">
        <v>26886</v>
      </c>
    </row>
    <row r="265" spans="1:17" x14ac:dyDescent="0.25">
      <c r="A265">
        <v>798553</v>
      </c>
      <c r="B265" t="s">
        <v>201</v>
      </c>
      <c r="C265" t="s">
        <v>1865</v>
      </c>
      <c r="D265" t="s">
        <v>466</v>
      </c>
      <c r="E265" t="s">
        <v>1818</v>
      </c>
      <c r="F265" t="s">
        <v>90</v>
      </c>
      <c r="G265" t="s">
        <v>1866</v>
      </c>
      <c r="H265" s="44">
        <v>31655</v>
      </c>
      <c r="I265" s="44">
        <v>42109</v>
      </c>
      <c r="J265">
        <v>102183</v>
      </c>
      <c r="K265" t="s">
        <v>1867</v>
      </c>
      <c r="L265" t="s">
        <v>1868</v>
      </c>
      <c r="M265" t="s">
        <v>840</v>
      </c>
      <c r="N265" t="s">
        <v>1716</v>
      </c>
      <c r="O265" t="s">
        <v>840</v>
      </c>
      <c r="P265" t="s">
        <v>501</v>
      </c>
      <c r="Q265">
        <v>1841</v>
      </c>
    </row>
    <row r="266" spans="1:17" x14ac:dyDescent="0.25">
      <c r="A266">
        <v>981925</v>
      </c>
      <c r="B266" t="s">
        <v>104</v>
      </c>
      <c r="C266" t="s">
        <v>1869</v>
      </c>
      <c r="D266" t="s">
        <v>260</v>
      </c>
      <c r="E266" t="s">
        <v>1870</v>
      </c>
      <c r="F266" t="s">
        <v>108</v>
      </c>
      <c r="G266" t="s">
        <v>1871</v>
      </c>
      <c r="H266" s="44">
        <v>23582</v>
      </c>
      <c r="I266" s="44">
        <v>36459</v>
      </c>
      <c r="J266">
        <v>87666</v>
      </c>
      <c r="K266" t="s">
        <v>1872</v>
      </c>
      <c r="L266" t="s">
        <v>1873</v>
      </c>
      <c r="M266" t="s">
        <v>1874</v>
      </c>
      <c r="N266" t="s">
        <v>1875</v>
      </c>
      <c r="O266" t="s">
        <v>1874</v>
      </c>
      <c r="P266" t="s">
        <v>274</v>
      </c>
      <c r="Q266">
        <v>13825</v>
      </c>
    </row>
    <row r="267" spans="1:17" x14ac:dyDescent="0.25">
      <c r="A267">
        <v>648118</v>
      </c>
      <c r="B267" t="s">
        <v>125</v>
      </c>
      <c r="C267" t="s">
        <v>1876</v>
      </c>
      <c r="D267" t="s">
        <v>90</v>
      </c>
      <c r="E267" t="s">
        <v>1877</v>
      </c>
      <c r="F267" t="s">
        <v>108</v>
      </c>
      <c r="G267" t="s">
        <v>1878</v>
      </c>
      <c r="H267" s="44">
        <v>26043</v>
      </c>
      <c r="I267" s="44">
        <v>42479</v>
      </c>
      <c r="J267">
        <v>65153</v>
      </c>
      <c r="K267" t="s">
        <v>1879</v>
      </c>
      <c r="L267" t="s">
        <v>1880</v>
      </c>
      <c r="M267" t="s">
        <v>1881</v>
      </c>
      <c r="N267" t="s">
        <v>1882</v>
      </c>
      <c r="O267" t="s">
        <v>1881</v>
      </c>
      <c r="P267" t="s">
        <v>1223</v>
      </c>
      <c r="Q267">
        <v>84329</v>
      </c>
    </row>
    <row r="268" spans="1:17" x14ac:dyDescent="0.25">
      <c r="A268">
        <v>278391</v>
      </c>
      <c r="B268" t="s">
        <v>104</v>
      </c>
      <c r="C268" t="s">
        <v>1355</v>
      </c>
      <c r="D268" t="s">
        <v>251</v>
      </c>
      <c r="E268" t="s">
        <v>1632</v>
      </c>
      <c r="F268" t="s">
        <v>108</v>
      </c>
      <c r="G268" t="s">
        <v>1883</v>
      </c>
      <c r="H268" s="44">
        <v>33808</v>
      </c>
      <c r="I268" s="44">
        <v>42601</v>
      </c>
      <c r="J268">
        <v>40883</v>
      </c>
      <c r="K268" t="s">
        <v>1884</v>
      </c>
      <c r="L268" t="s">
        <v>1885</v>
      </c>
      <c r="M268" t="s">
        <v>1886</v>
      </c>
      <c r="N268" t="s">
        <v>1887</v>
      </c>
      <c r="O268" t="s">
        <v>1886</v>
      </c>
      <c r="P268" t="s">
        <v>949</v>
      </c>
      <c r="Q268">
        <v>56659</v>
      </c>
    </row>
    <row r="269" spans="1:17" x14ac:dyDescent="0.25">
      <c r="A269">
        <v>556573</v>
      </c>
      <c r="B269" t="s">
        <v>104</v>
      </c>
      <c r="C269" t="s">
        <v>1888</v>
      </c>
      <c r="D269" t="s">
        <v>117</v>
      </c>
      <c r="E269" t="s">
        <v>1889</v>
      </c>
      <c r="F269" t="s">
        <v>108</v>
      </c>
      <c r="G269" t="s">
        <v>1890</v>
      </c>
      <c r="H269" s="44">
        <v>24046</v>
      </c>
      <c r="I269" s="44">
        <v>33429</v>
      </c>
      <c r="J269">
        <v>139115</v>
      </c>
      <c r="K269" t="s">
        <v>1891</v>
      </c>
      <c r="L269" t="s">
        <v>1892</v>
      </c>
      <c r="M269" t="s">
        <v>1893</v>
      </c>
      <c r="N269" t="s">
        <v>1894</v>
      </c>
      <c r="O269" t="s">
        <v>1893</v>
      </c>
      <c r="P269" t="s">
        <v>274</v>
      </c>
      <c r="Q269">
        <v>13117</v>
      </c>
    </row>
    <row r="270" spans="1:17" x14ac:dyDescent="0.25">
      <c r="A270">
        <v>159472</v>
      </c>
      <c r="B270" t="s">
        <v>143</v>
      </c>
      <c r="C270" t="s">
        <v>1895</v>
      </c>
      <c r="D270" t="s">
        <v>390</v>
      </c>
      <c r="E270" t="s">
        <v>202</v>
      </c>
      <c r="F270" t="s">
        <v>90</v>
      </c>
      <c r="G270" t="s">
        <v>1896</v>
      </c>
      <c r="H270" s="44">
        <v>23733</v>
      </c>
      <c r="I270" s="44">
        <v>36386</v>
      </c>
      <c r="J270">
        <v>198160</v>
      </c>
      <c r="K270" t="s">
        <v>1897</v>
      </c>
      <c r="L270" t="s">
        <v>1898</v>
      </c>
      <c r="M270" t="s">
        <v>968</v>
      </c>
      <c r="N270" t="s">
        <v>969</v>
      </c>
      <c r="O270" t="s">
        <v>968</v>
      </c>
      <c r="P270" t="s">
        <v>352</v>
      </c>
      <c r="Q270">
        <v>32834</v>
      </c>
    </row>
    <row r="271" spans="1:17" x14ac:dyDescent="0.25">
      <c r="A271">
        <v>871770</v>
      </c>
      <c r="B271" t="s">
        <v>104</v>
      </c>
      <c r="C271" t="s">
        <v>1899</v>
      </c>
      <c r="D271" t="s">
        <v>310</v>
      </c>
      <c r="E271" t="s">
        <v>1313</v>
      </c>
      <c r="F271" t="s">
        <v>108</v>
      </c>
      <c r="G271" t="s">
        <v>1900</v>
      </c>
      <c r="H271" s="44">
        <v>32972</v>
      </c>
      <c r="I271" s="44">
        <v>42141</v>
      </c>
      <c r="J271">
        <v>69805</v>
      </c>
      <c r="K271" t="s">
        <v>1901</v>
      </c>
      <c r="L271" t="s">
        <v>1902</v>
      </c>
      <c r="M271" t="s">
        <v>1903</v>
      </c>
      <c r="N271" t="s">
        <v>770</v>
      </c>
      <c r="O271" t="s">
        <v>1903</v>
      </c>
      <c r="P271" t="s">
        <v>638</v>
      </c>
      <c r="Q271">
        <v>43315</v>
      </c>
    </row>
    <row r="272" spans="1:17" x14ac:dyDescent="0.25">
      <c r="A272">
        <v>338556</v>
      </c>
      <c r="B272" t="s">
        <v>115</v>
      </c>
      <c r="C272" t="s">
        <v>1904</v>
      </c>
      <c r="D272" t="s">
        <v>310</v>
      </c>
      <c r="E272" t="s">
        <v>1905</v>
      </c>
      <c r="F272" t="s">
        <v>90</v>
      </c>
      <c r="G272" t="s">
        <v>1906</v>
      </c>
      <c r="H272" s="44">
        <v>32454</v>
      </c>
      <c r="I272" s="44">
        <v>41574</v>
      </c>
      <c r="J272">
        <v>178530</v>
      </c>
      <c r="K272" t="s">
        <v>1907</v>
      </c>
      <c r="L272" t="s">
        <v>1908</v>
      </c>
      <c r="M272" t="s">
        <v>1909</v>
      </c>
      <c r="N272" t="s">
        <v>1910</v>
      </c>
      <c r="O272" t="s">
        <v>1909</v>
      </c>
      <c r="P272" t="s">
        <v>1257</v>
      </c>
      <c r="Q272">
        <v>86432</v>
      </c>
    </row>
    <row r="273" spans="1:17" x14ac:dyDescent="0.25">
      <c r="A273">
        <v>182719</v>
      </c>
      <c r="B273" t="s">
        <v>104</v>
      </c>
      <c r="C273" t="s">
        <v>1911</v>
      </c>
      <c r="D273" t="s">
        <v>276</v>
      </c>
      <c r="E273" t="s">
        <v>1912</v>
      </c>
      <c r="F273" t="s">
        <v>108</v>
      </c>
      <c r="G273" t="s">
        <v>1913</v>
      </c>
      <c r="H273" s="44">
        <v>22110</v>
      </c>
      <c r="I273" s="44">
        <v>39405</v>
      </c>
      <c r="J273">
        <v>111372</v>
      </c>
      <c r="K273" t="s">
        <v>1914</v>
      </c>
      <c r="L273" t="s">
        <v>1915</v>
      </c>
      <c r="M273" t="s">
        <v>1916</v>
      </c>
      <c r="N273" t="s">
        <v>599</v>
      </c>
      <c r="O273" t="s">
        <v>1916</v>
      </c>
      <c r="P273" t="s">
        <v>193</v>
      </c>
      <c r="Q273">
        <v>62926</v>
      </c>
    </row>
    <row r="274" spans="1:17" x14ac:dyDescent="0.25">
      <c r="A274">
        <v>305556</v>
      </c>
      <c r="B274" t="s">
        <v>115</v>
      </c>
      <c r="C274" t="s">
        <v>1917</v>
      </c>
      <c r="D274" t="s">
        <v>177</v>
      </c>
      <c r="E274" t="s">
        <v>985</v>
      </c>
      <c r="F274" t="s">
        <v>90</v>
      </c>
      <c r="G274" t="s">
        <v>1918</v>
      </c>
      <c r="H274" s="44">
        <v>27349</v>
      </c>
      <c r="I274" s="44">
        <v>36629</v>
      </c>
      <c r="J274">
        <v>125802</v>
      </c>
      <c r="K274" t="s">
        <v>1919</v>
      </c>
      <c r="L274" t="s">
        <v>1920</v>
      </c>
      <c r="M274" t="s">
        <v>1921</v>
      </c>
      <c r="N274" t="s">
        <v>1922</v>
      </c>
      <c r="O274" t="s">
        <v>1921</v>
      </c>
      <c r="P274" t="s">
        <v>167</v>
      </c>
      <c r="Q274">
        <v>79043</v>
      </c>
    </row>
    <row r="275" spans="1:17" x14ac:dyDescent="0.25">
      <c r="A275">
        <v>915507</v>
      </c>
      <c r="B275" t="s">
        <v>115</v>
      </c>
      <c r="C275" t="s">
        <v>1923</v>
      </c>
      <c r="D275" t="s">
        <v>376</v>
      </c>
      <c r="E275" t="s">
        <v>1924</v>
      </c>
      <c r="F275" t="s">
        <v>90</v>
      </c>
      <c r="G275" t="s">
        <v>1925</v>
      </c>
      <c r="H275" s="44">
        <v>27047</v>
      </c>
      <c r="I275" s="44">
        <v>40506</v>
      </c>
      <c r="J275">
        <v>153636</v>
      </c>
      <c r="K275" t="s">
        <v>1926</v>
      </c>
      <c r="L275" t="s">
        <v>1927</v>
      </c>
      <c r="M275" t="s">
        <v>1928</v>
      </c>
      <c r="N275" t="s">
        <v>1929</v>
      </c>
      <c r="O275" t="s">
        <v>1928</v>
      </c>
      <c r="P275" t="s">
        <v>592</v>
      </c>
      <c r="Q275">
        <v>27506</v>
      </c>
    </row>
    <row r="276" spans="1:17" x14ac:dyDescent="0.25">
      <c r="A276">
        <v>761381</v>
      </c>
      <c r="B276" t="s">
        <v>104</v>
      </c>
      <c r="C276" t="s">
        <v>716</v>
      </c>
      <c r="D276" t="s">
        <v>117</v>
      </c>
      <c r="E276" t="s">
        <v>1930</v>
      </c>
      <c r="F276" t="s">
        <v>108</v>
      </c>
      <c r="G276" t="s">
        <v>1931</v>
      </c>
      <c r="H276" s="44">
        <v>31525</v>
      </c>
      <c r="I276" s="44">
        <v>42719</v>
      </c>
      <c r="J276">
        <v>46766</v>
      </c>
      <c r="K276" t="s">
        <v>1932</v>
      </c>
      <c r="L276" t="s">
        <v>1933</v>
      </c>
      <c r="M276" t="s">
        <v>1934</v>
      </c>
      <c r="N276" t="s">
        <v>1935</v>
      </c>
      <c r="O276" t="s">
        <v>1934</v>
      </c>
      <c r="P276" t="s">
        <v>672</v>
      </c>
      <c r="Q276">
        <v>67217</v>
      </c>
    </row>
    <row r="277" spans="1:17" x14ac:dyDescent="0.25">
      <c r="A277">
        <v>141022</v>
      </c>
      <c r="B277" t="s">
        <v>115</v>
      </c>
      <c r="C277" t="s">
        <v>1936</v>
      </c>
      <c r="D277" t="s">
        <v>276</v>
      </c>
      <c r="E277" t="s">
        <v>1937</v>
      </c>
      <c r="F277" t="s">
        <v>90</v>
      </c>
      <c r="G277" t="s">
        <v>1938</v>
      </c>
      <c r="H277" s="44">
        <v>29777</v>
      </c>
      <c r="I277" s="44">
        <v>38414</v>
      </c>
      <c r="J277">
        <v>187480</v>
      </c>
      <c r="K277" t="s">
        <v>1939</v>
      </c>
      <c r="L277" t="s">
        <v>1940</v>
      </c>
      <c r="M277" t="s">
        <v>315</v>
      </c>
      <c r="N277" t="s">
        <v>315</v>
      </c>
      <c r="O277" t="s">
        <v>315</v>
      </c>
      <c r="P277" t="s">
        <v>209</v>
      </c>
      <c r="Q277">
        <v>95842</v>
      </c>
    </row>
    <row r="278" spans="1:17" x14ac:dyDescent="0.25">
      <c r="A278">
        <v>528086</v>
      </c>
      <c r="B278" t="s">
        <v>115</v>
      </c>
      <c r="C278" t="s">
        <v>1941</v>
      </c>
      <c r="D278" t="s">
        <v>117</v>
      </c>
      <c r="E278" t="s">
        <v>517</v>
      </c>
      <c r="F278" t="s">
        <v>90</v>
      </c>
      <c r="G278" t="s">
        <v>1942</v>
      </c>
      <c r="H278" s="44">
        <v>27069</v>
      </c>
      <c r="I278" s="44">
        <v>41401</v>
      </c>
      <c r="J278">
        <v>95018</v>
      </c>
      <c r="K278" t="s">
        <v>1943</v>
      </c>
      <c r="L278" t="s">
        <v>1944</v>
      </c>
      <c r="M278" t="s">
        <v>1945</v>
      </c>
      <c r="N278" t="s">
        <v>1946</v>
      </c>
      <c r="O278" t="s">
        <v>1945</v>
      </c>
      <c r="P278" t="s">
        <v>124</v>
      </c>
      <c r="Q278">
        <v>48288</v>
      </c>
    </row>
    <row r="279" spans="1:17" x14ac:dyDescent="0.25">
      <c r="A279">
        <v>177821</v>
      </c>
      <c r="B279" t="s">
        <v>115</v>
      </c>
      <c r="C279" t="s">
        <v>1947</v>
      </c>
      <c r="D279" t="s">
        <v>251</v>
      </c>
      <c r="E279" t="s">
        <v>268</v>
      </c>
      <c r="F279" t="s">
        <v>90</v>
      </c>
      <c r="G279" t="s">
        <v>1948</v>
      </c>
      <c r="H279" s="44">
        <v>27432</v>
      </c>
      <c r="I279" s="44">
        <v>39543</v>
      </c>
      <c r="J279">
        <v>173372</v>
      </c>
      <c r="K279" t="s">
        <v>1949</v>
      </c>
      <c r="L279" t="s">
        <v>1950</v>
      </c>
      <c r="M279" t="s">
        <v>1951</v>
      </c>
      <c r="N279" t="s">
        <v>1952</v>
      </c>
      <c r="O279" t="s">
        <v>1951</v>
      </c>
      <c r="P279" t="s">
        <v>200</v>
      </c>
      <c r="Q279">
        <v>17051</v>
      </c>
    </row>
    <row r="280" spans="1:17" x14ac:dyDescent="0.25">
      <c r="A280">
        <v>740281</v>
      </c>
      <c r="B280" t="s">
        <v>104</v>
      </c>
      <c r="C280" t="s">
        <v>1953</v>
      </c>
      <c r="D280" t="s">
        <v>106</v>
      </c>
      <c r="E280" t="s">
        <v>808</v>
      </c>
      <c r="F280" t="s">
        <v>108</v>
      </c>
      <c r="G280" t="s">
        <v>1954</v>
      </c>
      <c r="H280" s="44">
        <v>32668</v>
      </c>
      <c r="I280" s="44">
        <v>40839</v>
      </c>
      <c r="J280">
        <v>85410</v>
      </c>
      <c r="K280" t="s">
        <v>1955</v>
      </c>
      <c r="L280" t="s">
        <v>1956</v>
      </c>
      <c r="M280" t="s">
        <v>1957</v>
      </c>
      <c r="N280" t="s">
        <v>1958</v>
      </c>
      <c r="O280" t="s">
        <v>1957</v>
      </c>
      <c r="P280" t="s">
        <v>200</v>
      </c>
      <c r="Q280">
        <v>18510</v>
      </c>
    </row>
    <row r="281" spans="1:17" x14ac:dyDescent="0.25">
      <c r="A281">
        <v>906797</v>
      </c>
      <c r="B281" t="s">
        <v>115</v>
      </c>
      <c r="C281" t="s">
        <v>1959</v>
      </c>
      <c r="D281" t="s">
        <v>1044</v>
      </c>
      <c r="E281" t="s">
        <v>1960</v>
      </c>
      <c r="F281" t="s">
        <v>90</v>
      </c>
      <c r="G281" t="s">
        <v>1961</v>
      </c>
      <c r="H281" s="44">
        <v>33399</v>
      </c>
      <c r="I281" s="44">
        <v>42691</v>
      </c>
      <c r="J281">
        <v>137995</v>
      </c>
      <c r="K281" t="s">
        <v>1962</v>
      </c>
      <c r="L281" t="s">
        <v>1963</v>
      </c>
      <c r="M281" t="s">
        <v>1964</v>
      </c>
      <c r="N281" t="s">
        <v>1965</v>
      </c>
      <c r="O281" t="s">
        <v>1964</v>
      </c>
      <c r="P281" t="s">
        <v>638</v>
      </c>
      <c r="Q281">
        <v>44656</v>
      </c>
    </row>
    <row r="282" spans="1:17" x14ac:dyDescent="0.25">
      <c r="A282">
        <v>790008</v>
      </c>
      <c r="B282" t="s">
        <v>104</v>
      </c>
      <c r="C282" t="s">
        <v>1966</v>
      </c>
      <c r="D282" t="s">
        <v>325</v>
      </c>
      <c r="E282" t="s">
        <v>1967</v>
      </c>
      <c r="F282" t="s">
        <v>108</v>
      </c>
      <c r="G282" t="s">
        <v>1968</v>
      </c>
      <c r="H282" s="44">
        <v>28210</v>
      </c>
      <c r="I282" s="44">
        <v>40374</v>
      </c>
      <c r="J282">
        <v>84136</v>
      </c>
      <c r="K282" t="s">
        <v>1969</v>
      </c>
      <c r="L282" t="s">
        <v>1970</v>
      </c>
      <c r="M282" t="s">
        <v>1759</v>
      </c>
      <c r="N282" t="s">
        <v>1971</v>
      </c>
      <c r="O282" t="s">
        <v>1759</v>
      </c>
      <c r="P282" t="s">
        <v>274</v>
      </c>
      <c r="Q282">
        <v>13135</v>
      </c>
    </row>
    <row r="283" spans="1:17" x14ac:dyDescent="0.25">
      <c r="A283">
        <v>825433</v>
      </c>
      <c r="B283" t="s">
        <v>134</v>
      </c>
      <c r="C283" t="s">
        <v>301</v>
      </c>
      <c r="D283" t="s">
        <v>211</v>
      </c>
      <c r="E283" t="s">
        <v>1972</v>
      </c>
      <c r="F283" t="s">
        <v>108</v>
      </c>
      <c r="G283" t="s">
        <v>1973</v>
      </c>
      <c r="H283" s="44">
        <v>25042</v>
      </c>
      <c r="I283" s="44">
        <v>39410</v>
      </c>
      <c r="J283">
        <v>84023</v>
      </c>
      <c r="K283" t="s">
        <v>1974</v>
      </c>
      <c r="L283" t="s">
        <v>1975</v>
      </c>
      <c r="M283" t="s">
        <v>1976</v>
      </c>
      <c r="N283" t="s">
        <v>847</v>
      </c>
      <c r="O283" t="s">
        <v>1976</v>
      </c>
      <c r="P283" t="s">
        <v>200</v>
      </c>
      <c r="Q283">
        <v>19343</v>
      </c>
    </row>
    <row r="284" spans="1:17" x14ac:dyDescent="0.25">
      <c r="A284">
        <v>941759</v>
      </c>
      <c r="B284" t="s">
        <v>201</v>
      </c>
      <c r="C284" t="s">
        <v>1977</v>
      </c>
      <c r="D284" t="s">
        <v>177</v>
      </c>
      <c r="E284" t="s">
        <v>1978</v>
      </c>
      <c r="F284" t="s">
        <v>90</v>
      </c>
      <c r="G284" t="s">
        <v>1979</v>
      </c>
      <c r="H284" s="44">
        <v>25295</v>
      </c>
      <c r="I284" s="44">
        <v>33037</v>
      </c>
      <c r="J284">
        <v>119430</v>
      </c>
      <c r="K284" t="s">
        <v>1980</v>
      </c>
      <c r="L284" t="s">
        <v>1981</v>
      </c>
      <c r="M284" t="s">
        <v>1982</v>
      </c>
      <c r="N284" t="s">
        <v>515</v>
      </c>
      <c r="O284" t="s">
        <v>1982</v>
      </c>
      <c r="P284" t="s">
        <v>569</v>
      </c>
      <c r="Q284">
        <v>64108</v>
      </c>
    </row>
    <row r="285" spans="1:17" x14ac:dyDescent="0.25">
      <c r="A285">
        <v>313864</v>
      </c>
      <c r="B285" t="s">
        <v>134</v>
      </c>
      <c r="C285" t="s">
        <v>1983</v>
      </c>
      <c r="D285" t="s">
        <v>310</v>
      </c>
      <c r="E285" t="s">
        <v>1984</v>
      </c>
      <c r="F285" t="s">
        <v>108</v>
      </c>
      <c r="G285" t="s">
        <v>1985</v>
      </c>
      <c r="H285" s="44">
        <v>23114</v>
      </c>
      <c r="I285" s="44">
        <v>35337</v>
      </c>
      <c r="J285">
        <v>138006</v>
      </c>
      <c r="K285" t="s">
        <v>1986</v>
      </c>
      <c r="L285" t="s">
        <v>1987</v>
      </c>
      <c r="M285" t="s">
        <v>1988</v>
      </c>
      <c r="N285" t="s">
        <v>1989</v>
      </c>
      <c r="O285" t="s">
        <v>1988</v>
      </c>
      <c r="P285" t="s">
        <v>895</v>
      </c>
      <c r="Q285">
        <v>80120</v>
      </c>
    </row>
    <row r="286" spans="1:17" x14ac:dyDescent="0.25">
      <c r="A286">
        <v>978745</v>
      </c>
      <c r="B286" t="s">
        <v>134</v>
      </c>
      <c r="C286" t="s">
        <v>1990</v>
      </c>
      <c r="D286" t="s">
        <v>325</v>
      </c>
      <c r="E286" t="s">
        <v>222</v>
      </c>
      <c r="F286" t="s">
        <v>108</v>
      </c>
      <c r="G286" t="s">
        <v>1991</v>
      </c>
      <c r="H286" s="44">
        <v>27416</v>
      </c>
      <c r="I286" s="44">
        <v>42035</v>
      </c>
      <c r="J286">
        <v>137894</v>
      </c>
      <c r="K286" t="s">
        <v>1992</v>
      </c>
      <c r="L286" t="s">
        <v>1993</v>
      </c>
      <c r="M286" t="s">
        <v>621</v>
      </c>
      <c r="N286" t="s">
        <v>1394</v>
      </c>
      <c r="O286" t="s">
        <v>621</v>
      </c>
      <c r="P286" t="s">
        <v>569</v>
      </c>
      <c r="Q286">
        <v>63056</v>
      </c>
    </row>
    <row r="287" spans="1:17" x14ac:dyDescent="0.25">
      <c r="A287">
        <v>807182</v>
      </c>
      <c r="B287" t="s">
        <v>134</v>
      </c>
      <c r="C287" t="s">
        <v>1994</v>
      </c>
      <c r="D287" t="s">
        <v>325</v>
      </c>
      <c r="E287" t="s">
        <v>1978</v>
      </c>
      <c r="F287" t="s">
        <v>108</v>
      </c>
      <c r="G287" t="s">
        <v>1995</v>
      </c>
      <c r="H287" s="44">
        <v>32368</v>
      </c>
      <c r="I287" s="44">
        <v>42467</v>
      </c>
      <c r="J287">
        <v>121383</v>
      </c>
      <c r="K287" t="s">
        <v>1996</v>
      </c>
      <c r="L287" t="s">
        <v>1997</v>
      </c>
      <c r="M287" t="s">
        <v>1998</v>
      </c>
      <c r="N287" t="s">
        <v>1999</v>
      </c>
      <c r="O287" t="s">
        <v>1998</v>
      </c>
      <c r="P287" t="s">
        <v>193</v>
      </c>
      <c r="Q287">
        <v>62358</v>
      </c>
    </row>
    <row r="288" spans="1:17" x14ac:dyDescent="0.25">
      <c r="A288">
        <v>463743</v>
      </c>
      <c r="B288" t="s">
        <v>115</v>
      </c>
      <c r="C288" t="s">
        <v>2000</v>
      </c>
      <c r="D288" t="s">
        <v>136</v>
      </c>
      <c r="E288" t="s">
        <v>1587</v>
      </c>
      <c r="F288" t="s">
        <v>90</v>
      </c>
      <c r="G288" t="s">
        <v>2001</v>
      </c>
      <c r="H288" s="44">
        <v>22177</v>
      </c>
      <c r="I288" s="44">
        <v>32341</v>
      </c>
      <c r="J288">
        <v>91453</v>
      </c>
      <c r="K288" t="s">
        <v>2002</v>
      </c>
      <c r="L288" t="s">
        <v>2003</v>
      </c>
      <c r="M288" t="s">
        <v>2004</v>
      </c>
      <c r="N288" t="s">
        <v>671</v>
      </c>
      <c r="O288" t="s">
        <v>2004</v>
      </c>
      <c r="P288" t="s">
        <v>895</v>
      </c>
      <c r="Q288">
        <v>80104</v>
      </c>
    </row>
    <row r="289" spans="1:17" x14ac:dyDescent="0.25">
      <c r="A289">
        <v>901775</v>
      </c>
      <c r="B289" t="s">
        <v>104</v>
      </c>
      <c r="C289" t="s">
        <v>2005</v>
      </c>
      <c r="D289" t="s">
        <v>376</v>
      </c>
      <c r="E289" t="s">
        <v>782</v>
      </c>
      <c r="F289" t="s">
        <v>108</v>
      </c>
      <c r="G289" t="s">
        <v>2006</v>
      </c>
      <c r="H289" s="44">
        <v>28430</v>
      </c>
      <c r="I289" s="44">
        <v>42859</v>
      </c>
      <c r="J289">
        <v>169631</v>
      </c>
      <c r="K289" t="s">
        <v>2007</v>
      </c>
      <c r="L289" t="s">
        <v>2008</v>
      </c>
      <c r="M289" t="s">
        <v>2009</v>
      </c>
      <c r="N289" t="s">
        <v>2010</v>
      </c>
      <c r="O289" t="s">
        <v>2009</v>
      </c>
      <c r="P289" t="s">
        <v>1549</v>
      </c>
      <c r="Q289">
        <v>5069</v>
      </c>
    </row>
    <row r="290" spans="1:17" x14ac:dyDescent="0.25">
      <c r="A290">
        <v>197867</v>
      </c>
      <c r="B290" t="s">
        <v>134</v>
      </c>
      <c r="C290" t="s">
        <v>2011</v>
      </c>
      <c r="D290" t="s">
        <v>136</v>
      </c>
      <c r="E290" t="s">
        <v>2012</v>
      </c>
      <c r="F290" t="s">
        <v>108</v>
      </c>
      <c r="G290" t="s">
        <v>2013</v>
      </c>
      <c r="H290" s="44">
        <v>34008</v>
      </c>
      <c r="I290" s="44">
        <v>41789</v>
      </c>
      <c r="J290">
        <v>79934</v>
      </c>
      <c r="K290" t="s">
        <v>2014</v>
      </c>
      <c r="L290" t="s">
        <v>2015</v>
      </c>
      <c r="M290" t="s">
        <v>2016</v>
      </c>
      <c r="N290" t="s">
        <v>515</v>
      </c>
      <c r="O290" t="s">
        <v>2016</v>
      </c>
      <c r="P290" t="s">
        <v>543</v>
      </c>
      <c r="Q290">
        <v>39569</v>
      </c>
    </row>
    <row r="291" spans="1:17" x14ac:dyDescent="0.25">
      <c r="A291">
        <v>423470</v>
      </c>
      <c r="B291" t="s">
        <v>134</v>
      </c>
      <c r="C291" t="s">
        <v>2017</v>
      </c>
      <c r="D291" t="s">
        <v>106</v>
      </c>
      <c r="E291" t="s">
        <v>2018</v>
      </c>
      <c r="F291" t="s">
        <v>108</v>
      </c>
      <c r="G291" t="s">
        <v>2019</v>
      </c>
      <c r="H291" s="44">
        <v>33652</v>
      </c>
      <c r="I291" s="44">
        <v>42832</v>
      </c>
      <c r="J291">
        <v>64521</v>
      </c>
      <c r="K291" t="s">
        <v>2020</v>
      </c>
      <c r="L291" t="s">
        <v>2021</v>
      </c>
      <c r="M291" t="s">
        <v>2022</v>
      </c>
      <c r="N291" t="s">
        <v>2023</v>
      </c>
      <c r="O291" t="s">
        <v>2022</v>
      </c>
      <c r="P291" t="s">
        <v>200</v>
      </c>
      <c r="Q291">
        <v>15674</v>
      </c>
    </row>
    <row r="292" spans="1:17" x14ac:dyDescent="0.25">
      <c r="A292">
        <v>238361</v>
      </c>
      <c r="B292" t="s">
        <v>201</v>
      </c>
      <c r="C292" t="s">
        <v>2024</v>
      </c>
      <c r="D292" t="s">
        <v>571</v>
      </c>
      <c r="E292" t="s">
        <v>2025</v>
      </c>
      <c r="F292" t="s">
        <v>90</v>
      </c>
      <c r="G292" t="s">
        <v>2026</v>
      </c>
      <c r="H292" s="44">
        <v>23848</v>
      </c>
      <c r="I292" s="44">
        <v>32999</v>
      </c>
      <c r="J292">
        <v>194264</v>
      </c>
      <c r="K292" t="s">
        <v>2027</v>
      </c>
      <c r="L292" t="s">
        <v>2028</v>
      </c>
      <c r="M292" t="s">
        <v>2029</v>
      </c>
      <c r="N292" t="s">
        <v>2030</v>
      </c>
      <c r="O292" t="s">
        <v>2029</v>
      </c>
      <c r="P292" t="s">
        <v>234</v>
      </c>
      <c r="Q292">
        <v>52161</v>
      </c>
    </row>
    <row r="293" spans="1:17" x14ac:dyDescent="0.25">
      <c r="A293">
        <v>596366</v>
      </c>
      <c r="B293" t="s">
        <v>134</v>
      </c>
      <c r="C293" t="s">
        <v>2031</v>
      </c>
      <c r="D293" t="s">
        <v>106</v>
      </c>
      <c r="E293" t="s">
        <v>2032</v>
      </c>
      <c r="F293" t="s">
        <v>108</v>
      </c>
      <c r="G293" t="s">
        <v>2033</v>
      </c>
      <c r="H293" s="44">
        <v>25691</v>
      </c>
      <c r="I293" s="44">
        <v>35160</v>
      </c>
      <c r="J293">
        <v>104520</v>
      </c>
      <c r="K293" t="s">
        <v>2034</v>
      </c>
      <c r="L293" t="s">
        <v>2035</v>
      </c>
      <c r="M293" t="s">
        <v>2036</v>
      </c>
      <c r="N293" t="s">
        <v>2037</v>
      </c>
      <c r="O293" t="s">
        <v>2036</v>
      </c>
      <c r="P293" t="s">
        <v>592</v>
      </c>
      <c r="Q293">
        <v>27826</v>
      </c>
    </row>
    <row r="294" spans="1:17" x14ac:dyDescent="0.25">
      <c r="A294">
        <v>725424</v>
      </c>
      <c r="B294" t="s">
        <v>219</v>
      </c>
      <c r="C294" t="s">
        <v>2038</v>
      </c>
      <c r="D294" t="s">
        <v>325</v>
      </c>
      <c r="E294" t="s">
        <v>2039</v>
      </c>
      <c r="F294" t="s">
        <v>90</v>
      </c>
      <c r="G294" t="s">
        <v>2040</v>
      </c>
      <c r="H294" s="44">
        <v>34396</v>
      </c>
      <c r="I294" s="44">
        <v>42610</v>
      </c>
      <c r="J294">
        <v>65304</v>
      </c>
      <c r="K294" t="s">
        <v>2041</v>
      </c>
      <c r="L294" t="s">
        <v>2042</v>
      </c>
      <c r="M294" t="s">
        <v>2043</v>
      </c>
      <c r="N294" t="s">
        <v>756</v>
      </c>
      <c r="O294" t="s">
        <v>2043</v>
      </c>
      <c r="P294" t="s">
        <v>360</v>
      </c>
      <c r="Q294">
        <v>82325</v>
      </c>
    </row>
    <row r="295" spans="1:17" x14ac:dyDescent="0.25">
      <c r="A295">
        <v>229037</v>
      </c>
      <c r="B295" t="s">
        <v>104</v>
      </c>
      <c r="C295" t="s">
        <v>2044</v>
      </c>
      <c r="D295" t="s">
        <v>571</v>
      </c>
      <c r="E295" t="s">
        <v>2045</v>
      </c>
      <c r="F295" t="s">
        <v>108</v>
      </c>
      <c r="G295" t="s">
        <v>2046</v>
      </c>
      <c r="H295" s="44">
        <v>34712</v>
      </c>
      <c r="I295" s="44">
        <v>42498</v>
      </c>
      <c r="J295">
        <v>138294</v>
      </c>
      <c r="K295" t="s">
        <v>2047</v>
      </c>
      <c r="L295" t="s">
        <v>2048</v>
      </c>
      <c r="M295" t="s">
        <v>2049</v>
      </c>
      <c r="N295" t="s">
        <v>2050</v>
      </c>
      <c r="O295" t="s">
        <v>2049</v>
      </c>
      <c r="P295" t="s">
        <v>638</v>
      </c>
      <c r="Q295">
        <v>45145</v>
      </c>
    </row>
    <row r="296" spans="1:17" x14ac:dyDescent="0.25">
      <c r="A296">
        <v>434723</v>
      </c>
      <c r="B296" t="s">
        <v>134</v>
      </c>
      <c r="C296" t="s">
        <v>2051</v>
      </c>
      <c r="D296" t="s">
        <v>145</v>
      </c>
      <c r="E296" t="s">
        <v>1450</v>
      </c>
      <c r="F296" t="s">
        <v>108</v>
      </c>
      <c r="G296" t="s">
        <v>2052</v>
      </c>
      <c r="H296" s="44">
        <v>25728</v>
      </c>
      <c r="I296" s="44">
        <v>36172</v>
      </c>
      <c r="J296">
        <v>83300</v>
      </c>
      <c r="K296" t="s">
        <v>2053</v>
      </c>
      <c r="L296" t="s">
        <v>2054</v>
      </c>
      <c r="M296" t="s">
        <v>2055</v>
      </c>
      <c r="N296" t="s">
        <v>208</v>
      </c>
      <c r="O296" t="s">
        <v>2055</v>
      </c>
      <c r="P296" t="s">
        <v>209</v>
      </c>
      <c r="Q296">
        <v>91749</v>
      </c>
    </row>
    <row r="297" spans="1:17" x14ac:dyDescent="0.25">
      <c r="A297">
        <v>501422</v>
      </c>
      <c r="B297" t="s">
        <v>115</v>
      </c>
      <c r="C297" t="s">
        <v>2056</v>
      </c>
      <c r="D297" t="s">
        <v>302</v>
      </c>
      <c r="E297" t="s">
        <v>1052</v>
      </c>
      <c r="F297" t="s">
        <v>90</v>
      </c>
      <c r="G297" t="s">
        <v>2057</v>
      </c>
      <c r="H297" s="44">
        <v>30614</v>
      </c>
      <c r="I297" s="44">
        <v>39048</v>
      </c>
      <c r="J297">
        <v>146356</v>
      </c>
      <c r="K297" t="s">
        <v>2058</v>
      </c>
      <c r="L297" t="s">
        <v>2059</v>
      </c>
      <c r="M297" t="s">
        <v>2060</v>
      </c>
      <c r="N297" t="s">
        <v>2061</v>
      </c>
      <c r="O297" t="s">
        <v>2060</v>
      </c>
      <c r="P297" t="s">
        <v>209</v>
      </c>
      <c r="Q297">
        <v>95296</v>
      </c>
    </row>
    <row r="298" spans="1:17" x14ac:dyDescent="0.25">
      <c r="A298">
        <v>638943</v>
      </c>
      <c r="B298" t="s">
        <v>115</v>
      </c>
      <c r="C298" t="s">
        <v>2062</v>
      </c>
      <c r="D298" t="s">
        <v>276</v>
      </c>
      <c r="E298" t="s">
        <v>977</v>
      </c>
      <c r="F298" t="s">
        <v>90</v>
      </c>
      <c r="G298" t="s">
        <v>2063</v>
      </c>
      <c r="H298" s="44">
        <v>27670</v>
      </c>
      <c r="I298" s="44">
        <v>36600</v>
      </c>
      <c r="J298">
        <v>52960</v>
      </c>
      <c r="K298" t="s">
        <v>2064</v>
      </c>
      <c r="L298" t="s">
        <v>2065</v>
      </c>
      <c r="M298" t="s">
        <v>2066</v>
      </c>
      <c r="N298" t="s">
        <v>451</v>
      </c>
      <c r="O298" t="s">
        <v>2066</v>
      </c>
      <c r="P298" t="s">
        <v>374</v>
      </c>
      <c r="Q298">
        <v>72470</v>
      </c>
    </row>
    <row r="299" spans="1:17" x14ac:dyDescent="0.25">
      <c r="A299">
        <v>935745</v>
      </c>
      <c r="B299" t="s">
        <v>115</v>
      </c>
      <c r="C299" t="s">
        <v>2067</v>
      </c>
      <c r="D299" t="s">
        <v>251</v>
      </c>
      <c r="E299" t="s">
        <v>1658</v>
      </c>
      <c r="F299" t="s">
        <v>90</v>
      </c>
      <c r="G299" t="s">
        <v>2068</v>
      </c>
      <c r="H299" s="44">
        <v>27353</v>
      </c>
      <c r="I299" s="44">
        <v>42246</v>
      </c>
      <c r="J299">
        <v>195833</v>
      </c>
      <c r="K299" t="s">
        <v>2069</v>
      </c>
      <c r="L299" t="s">
        <v>2070</v>
      </c>
      <c r="M299" t="s">
        <v>2071</v>
      </c>
      <c r="N299" t="s">
        <v>2072</v>
      </c>
      <c r="O299" t="s">
        <v>2071</v>
      </c>
      <c r="P299" t="s">
        <v>569</v>
      </c>
      <c r="Q299">
        <v>65080</v>
      </c>
    </row>
    <row r="300" spans="1:17" x14ac:dyDescent="0.25">
      <c r="A300">
        <v>750581</v>
      </c>
      <c r="B300" t="s">
        <v>104</v>
      </c>
      <c r="C300" t="s">
        <v>2073</v>
      </c>
      <c r="D300" t="s">
        <v>169</v>
      </c>
      <c r="E300" t="s">
        <v>2074</v>
      </c>
      <c r="F300" t="s">
        <v>108</v>
      </c>
      <c r="G300" t="s">
        <v>2075</v>
      </c>
      <c r="H300" s="44">
        <v>25238</v>
      </c>
      <c r="I300" s="44">
        <v>40103</v>
      </c>
      <c r="J300">
        <v>49158</v>
      </c>
      <c r="K300" t="s">
        <v>2076</v>
      </c>
      <c r="L300" t="s">
        <v>2077</v>
      </c>
      <c r="M300" t="s">
        <v>2078</v>
      </c>
      <c r="N300" t="s">
        <v>2079</v>
      </c>
      <c r="O300" t="s">
        <v>2078</v>
      </c>
      <c r="P300" t="s">
        <v>352</v>
      </c>
      <c r="Q300">
        <v>32953</v>
      </c>
    </row>
    <row r="301" spans="1:17" x14ac:dyDescent="0.25">
      <c r="A301">
        <v>468128</v>
      </c>
      <c r="B301" t="s">
        <v>115</v>
      </c>
      <c r="C301" t="s">
        <v>1164</v>
      </c>
      <c r="D301" t="s">
        <v>828</v>
      </c>
      <c r="E301" t="s">
        <v>2080</v>
      </c>
      <c r="F301" t="s">
        <v>90</v>
      </c>
      <c r="G301" t="s">
        <v>2081</v>
      </c>
      <c r="H301" s="44">
        <v>34226</v>
      </c>
      <c r="I301" s="44">
        <v>42216</v>
      </c>
      <c r="J301">
        <v>193352</v>
      </c>
      <c r="K301" t="s">
        <v>2082</v>
      </c>
      <c r="L301" t="s">
        <v>2083</v>
      </c>
      <c r="M301" t="s">
        <v>2084</v>
      </c>
      <c r="N301" t="s">
        <v>2084</v>
      </c>
      <c r="O301" t="s">
        <v>2084</v>
      </c>
      <c r="P301" t="s">
        <v>167</v>
      </c>
      <c r="Q301">
        <v>75972</v>
      </c>
    </row>
    <row r="302" spans="1:17" x14ac:dyDescent="0.25">
      <c r="A302">
        <v>884877</v>
      </c>
      <c r="B302" t="s">
        <v>115</v>
      </c>
      <c r="C302" t="s">
        <v>2085</v>
      </c>
      <c r="D302" t="s">
        <v>390</v>
      </c>
      <c r="E302" t="s">
        <v>488</v>
      </c>
      <c r="F302" t="s">
        <v>90</v>
      </c>
      <c r="G302" t="s">
        <v>2086</v>
      </c>
      <c r="H302" s="44">
        <v>32716</v>
      </c>
      <c r="I302" s="44">
        <v>41011</v>
      </c>
      <c r="J302">
        <v>118264</v>
      </c>
      <c r="K302" t="s">
        <v>2087</v>
      </c>
      <c r="L302" t="s">
        <v>2088</v>
      </c>
      <c r="M302" t="s">
        <v>2089</v>
      </c>
      <c r="N302" t="s">
        <v>1822</v>
      </c>
      <c r="O302" t="s">
        <v>2089</v>
      </c>
      <c r="P302" t="s">
        <v>274</v>
      </c>
      <c r="Q302">
        <v>12593</v>
      </c>
    </row>
    <row r="303" spans="1:17" x14ac:dyDescent="0.25">
      <c r="A303">
        <v>870904</v>
      </c>
      <c r="B303" t="s">
        <v>104</v>
      </c>
      <c r="C303" t="s">
        <v>2090</v>
      </c>
      <c r="D303" t="s">
        <v>108</v>
      </c>
      <c r="E303" t="s">
        <v>2091</v>
      </c>
      <c r="F303" t="s">
        <v>108</v>
      </c>
      <c r="G303" t="s">
        <v>2092</v>
      </c>
      <c r="H303" s="44">
        <v>24955</v>
      </c>
      <c r="I303" s="44">
        <v>39897</v>
      </c>
      <c r="J303">
        <v>61056</v>
      </c>
      <c r="K303" t="s">
        <v>2093</v>
      </c>
      <c r="L303" t="s">
        <v>2094</v>
      </c>
      <c r="M303" t="s">
        <v>2095</v>
      </c>
      <c r="N303" t="s">
        <v>1394</v>
      </c>
      <c r="O303" t="s">
        <v>2095</v>
      </c>
      <c r="P303" t="s">
        <v>274</v>
      </c>
      <c r="Q303">
        <v>13655</v>
      </c>
    </row>
    <row r="304" spans="1:17" x14ac:dyDescent="0.25">
      <c r="A304">
        <v>926224</v>
      </c>
      <c r="B304" t="s">
        <v>104</v>
      </c>
      <c r="C304" t="s">
        <v>2096</v>
      </c>
      <c r="D304" t="s">
        <v>571</v>
      </c>
      <c r="E304" t="s">
        <v>2097</v>
      </c>
      <c r="F304" t="s">
        <v>108</v>
      </c>
      <c r="G304" t="s">
        <v>2098</v>
      </c>
      <c r="H304" s="44">
        <v>28919</v>
      </c>
      <c r="I304" s="44">
        <v>39953</v>
      </c>
      <c r="J304">
        <v>150091</v>
      </c>
      <c r="K304" t="s">
        <v>2099</v>
      </c>
      <c r="L304" t="s">
        <v>2100</v>
      </c>
      <c r="M304" t="s">
        <v>464</v>
      </c>
      <c r="N304" t="s">
        <v>1555</v>
      </c>
      <c r="O304" t="s">
        <v>464</v>
      </c>
      <c r="P304" t="s">
        <v>133</v>
      </c>
      <c r="Q304">
        <v>42502</v>
      </c>
    </row>
    <row r="305" spans="1:17" x14ac:dyDescent="0.25">
      <c r="A305">
        <v>220061</v>
      </c>
      <c r="B305" t="s">
        <v>201</v>
      </c>
      <c r="C305" t="s">
        <v>2101</v>
      </c>
      <c r="D305" t="s">
        <v>390</v>
      </c>
      <c r="E305" t="s">
        <v>1877</v>
      </c>
      <c r="F305" t="s">
        <v>90</v>
      </c>
      <c r="G305" t="s">
        <v>2102</v>
      </c>
      <c r="H305" s="44">
        <v>24215</v>
      </c>
      <c r="I305" s="44">
        <v>39776</v>
      </c>
      <c r="J305">
        <v>40749</v>
      </c>
      <c r="K305" t="s">
        <v>2103</v>
      </c>
      <c r="L305" t="s">
        <v>2104</v>
      </c>
      <c r="M305" t="s">
        <v>2105</v>
      </c>
      <c r="N305" t="s">
        <v>2106</v>
      </c>
      <c r="O305" t="s">
        <v>2105</v>
      </c>
      <c r="P305" t="s">
        <v>283</v>
      </c>
      <c r="Q305">
        <v>68661</v>
      </c>
    </row>
    <row r="306" spans="1:17" x14ac:dyDescent="0.25">
      <c r="A306">
        <v>125823</v>
      </c>
      <c r="B306" t="s">
        <v>115</v>
      </c>
      <c r="C306" t="s">
        <v>2107</v>
      </c>
      <c r="D306" t="s">
        <v>828</v>
      </c>
      <c r="E306" t="s">
        <v>2108</v>
      </c>
      <c r="F306" t="s">
        <v>90</v>
      </c>
      <c r="G306" t="s">
        <v>2109</v>
      </c>
      <c r="H306" s="44">
        <v>24155</v>
      </c>
      <c r="I306" s="44">
        <v>39705</v>
      </c>
      <c r="J306">
        <v>165482</v>
      </c>
      <c r="K306" t="s">
        <v>2110</v>
      </c>
      <c r="L306" t="s">
        <v>2111</v>
      </c>
      <c r="M306" t="s">
        <v>2112</v>
      </c>
      <c r="N306" t="s">
        <v>2113</v>
      </c>
      <c r="O306" t="s">
        <v>2112</v>
      </c>
      <c r="P306" t="s">
        <v>200</v>
      </c>
      <c r="Q306">
        <v>18234</v>
      </c>
    </row>
    <row r="307" spans="1:17" x14ac:dyDescent="0.25">
      <c r="A307">
        <v>768943</v>
      </c>
      <c r="B307" t="s">
        <v>134</v>
      </c>
      <c r="C307" t="s">
        <v>2114</v>
      </c>
      <c r="D307" t="s">
        <v>221</v>
      </c>
      <c r="E307" t="s">
        <v>2115</v>
      </c>
      <c r="F307" t="s">
        <v>108</v>
      </c>
      <c r="G307" t="s">
        <v>2116</v>
      </c>
      <c r="H307" s="44">
        <v>26886</v>
      </c>
      <c r="I307" s="44">
        <v>36448</v>
      </c>
      <c r="J307">
        <v>71160</v>
      </c>
      <c r="K307" t="s">
        <v>2117</v>
      </c>
      <c r="L307" t="s">
        <v>2118</v>
      </c>
      <c r="M307" t="s">
        <v>2119</v>
      </c>
      <c r="N307" t="s">
        <v>1157</v>
      </c>
      <c r="O307" t="s">
        <v>2119</v>
      </c>
      <c r="P307" t="s">
        <v>352</v>
      </c>
      <c r="Q307">
        <v>32718</v>
      </c>
    </row>
    <row r="308" spans="1:17" x14ac:dyDescent="0.25">
      <c r="A308">
        <v>591698</v>
      </c>
      <c r="B308" t="s">
        <v>104</v>
      </c>
      <c r="C308" t="s">
        <v>1876</v>
      </c>
      <c r="D308" t="s">
        <v>136</v>
      </c>
      <c r="E308" t="s">
        <v>1178</v>
      </c>
      <c r="F308" t="s">
        <v>108</v>
      </c>
      <c r="G308" t="s">
        <v>2120</v>
      </c>
      <c r="H308" s="44">
        <v>31078</v>
      </c>
      <c r="I308" s="44">
        <v>40544</v>
      </c>
      <c r="J308">
        <v>184505</v>
      </c>
      <c r="K308" t="s">
        <v>2121</v>
      </c>
      <c r="L308" t="s">
        <v>2122</v>
      </c>
      <c r="M308" t="s">
        <v>1112</v>
      </c>
      <c r="N308" t="s">
        <v>411</v>
      </c>
      <c r="O308" t="s">
        <v>1112</v>
      </c>
      <c r="P308" t="s">
        <v>274</v>
      </c>
      <c r="Q308">
        <v>11435</v>
      </c>
    </row>
    <row r="309" spans="1:17" x14ac:dyDescent="0.25">
      <c r="A309">
        <v>700418</v>
      </c>
      <c r="B309" t="s">
        <v>125</v>
      </c>
      <c r="C309" t="s">
        <v>2123</v>
      </c>
      <c r="D309" t="s">
        <v>1044</v>
      </c>
      <c r="E309" t="s">
        <v>2124</v>
      </c>
      <c r="F309" t="s">
        <v>108</v>
      </c>
      <c r="G309" t="s">
        <v>2125</v>
      </c>
      <c r="H309" s="44">
        <v>34760</v>
      </c>
      <c r="I309" s="44">
        <v>42777</v>
      </c>
      <c r="J309">
        <v>103327</v>
      </c>
      <c r="K309" t="s">
        <v>2126</v>
      </c>
      <c r="L309" t="s">
        <v>2127</v>
      </c>
      <c r="M309" t="s">
        <v>2128</v>
      </c>
      <c r="N309" t="s">
        <v>2129</v>
      </c>
      <c r="O309" t="s">
        <v>2128</v>
      </c>
      <c r="P309" t="s">
        <v>209</v>
      </c>
      <c r="Q309">
        <v>92567</v>
      </c>
    </row>
    <row r="310" spans="1:17" x14ac:dyDescent="0.25">
      <c r="A310">
        <v>476635</v>
      </c>
      <c r="B310" t="s">
        <v>104</v>
      </c>
      <c r="C310" t="s">
        <v>388</v>
      </c>
      <c r="D310" t="s">
        <v>211</v>
      </c>
      <c r="E310" t="s">
        <v>2130</v>
      </c>
      <c r="F310" t="s">
        <v>108</v>
      </c>
      <c r="G310" t="s">
        <v>2131</v>
      </c>
      <c r="H310" s="44">
        <v>24877</v>
      </c>
      <c r="I310" s="44">
        <v>34943</v>
      </c>
      <c r="J310">
        <v>160288</v>
      </c>
      <c r="K310" t="s">
        <v>2132</v>
      </c>
      <c r="L310" t="s">
        <v>2133</v>
      </c>
      <c r="M310" t="s">
        <v>2134</v>
      </c>
      <c r="N310" t="s">
        <v>1302</v>
      </c>
      <c r="O310" t="s">
        <v>2134</v>
      </c>
      <c r="P310" t="s">
        <v>638</v>
      </c>
      <c r="Q310">
        <v>43657</v>
      </c>
    </row>
    <row r="311" spans="1:17" x14ac:dyDescent="0.25">
      <c r="A311">
        <v>785299</v>
      </c>
      <c r="B311" t="s">
        <v>115</v>
      </c>
      <c r="C311" t="s">
        <v>2135</v>
      </c>
      <c r="D311" t="s">
        <v>108</v>
      </c>
      <c r="E311" t="s">
        <v>2136</v>
      </c>
      <c r="F311" t="s">
        <v>90</v>
      </c>
      <c r="G311" t="s">
        <v>2137</v>
      </c>
      <c r="H311" s="44">
        <v>25619</v>
      </c>
      <c r="I311" s="44">
        <v>38714</v>
      </c>
      <c r="J311">
        <v>59123</v>
      </c>
      <c r="K311" t="s">
        <v>2138</v>
      </c>
      <c r="L311" t="s">
        <v>2139</v>
      </c>
      <c r="M311" t="s">
        <v>2140</v>
      </c>
      <c r="N311" t="s">
        <v>2141</v>
      </c>
      <c r="O311" t="s">
        <v>2140</v>
      </c>
      <c r="P311" t="s">
        <v>200</v>
      </c>
      <c r="Q311">
        <v>16321</v>
      </c>
    </row>
    <row r="312" spans="1:17" x14ac:dyDescent="0.25">
      <c r="A312">
        <v>225139</v>
      </c>
      <c r="B312" t="s">
        <v>201</v>
      </c>
      <c r="C312" t="s">
        <v>544</v>
      </c>
      <c r="D312" t="s">
        <v>466</v>
      </c>
      <c r="E312" t="s">
        <v>420</v>
      </c>
      <c r="F312" t="s">
        <v>90</v>
      </c>
      <c r="G312" t="s">
        <v>2142</v>
      </c>
      <c r="H312" s="44">
        <v>35142</v>
      </c>
      <c r="I312" s="44">
        <v>42833</v>
      </c>
      <c r="J312">
        <v>183466</v>
      </c>
      <c r="K312" t="s">
        <v>2143</v>
      </c>
      <c r="L312" t="s">
        <v>2144</v>
      </c>
      <c r="M312" t="s">
        <v>2145</v>
      </c>
      <c r="N312" t="s">
        <v>2146</v>
      </c>
      <c r="O312" t="s">
        <v>2145</v>
      </c>
      <c r="P312" t="s">
        <v>133</v>
      </c>
      <c r="Q312">
        <v>41837</v>
      </c>
    </row>
    <row r="313" spans="1:17" x14ac:dyDescent="0.25">
      <c r="A313">
        <v>308125</v>
      </c>
      <c r="B313" t="s">
        <v>134</v>
      </c>
      <c r="C313" t="s">
        <v>2147</v>
      </c>
      <c r="D313" t="s">
        <v>136</v>
      </c>
      <c r="E313" t="s">
        <v>2148</v>
      </c>
      <c r="F313" t="s">
        <v>108</v>
      </c>
      <c r="G313" t="s">
        <v>2149</v>
      </c>
      <c r="H313" s="44">
        <v>25525</v>
      </c>
      <c r="I313" s="44">
        <v>35142</v>
      </c>
      <c r="J313">
        <v>97890</v>
      </c>
      <c r="K313" t="s">
        <v>2150</v>
      </c>
      <c r="L313" t="s">
        <v>2151</v>
      </c>
      <c r="M313" t="s">
        <v>2152</v>
      </c>
      <c r="N313" t="s">
        <v>1607</v>
      </c>
      <c r="O313" t="s">
        <v>2152</v>
      </c>
      <c r="P313" t="s">
        <v>701</v>
      </c>
      <c r="Q313">
        <v>83543</v>
      </c>
    </row>
    <row r="314" spans="1:17" x14ac:dyDescent="0.25">
      <c r="A314">
        <v>129426</v>
      </c>
      <c r="B314" t="s">
        <v>125</v>
      </c>
      <c r="C314" t="s">
        <v>1699</v>
      </c>
      <c r="D314" t="s">
        <v>236</v>
      </c>
      <c r="E314" t="s">
        <v>2153</v>
      </c>
      <c r="F314" t="s">
        <v>108</v>
      </c>
      <c r="G314" t="s">
        <v>2154</v>
      </c>
      <c r="H314" s="44">
        <v>27745</v>
      </c>
      <c r="I314" s="44">
        <v>41562</v>
      </c>
      <c r="J314">
        <v>82263</v>
      </c>
      <c r="K314" t="s">
        <v>2155</v>
      </c>
      <c r="L314" t="s">
        <v>2156</v>
      </c>
      <c r="M314" t="s">
        <v>2157</v>
      </c>
      <c r="N314" t="s">
        <v>902</v>
      </c>
      <c r="O314" t="s">
        <v>2157</v>
      </c>
      <c r="P314" t="s">
        <v>672</v>
      </c>
      <c r="Q314">
        <v>66219</v>
      </c>
    </row>
    <row r="315" spans="1:17" x14ac:dyDescent="0.25">
      <c r="A315">
        <v>399192</v>
      </c>
      <c r="B315" t="s">
        <v>115</v>
      </c>
      <c r="C315" t="s">
        <v>2158</v>
      </c>
      <c r="D315" t="s">
        <v>136</v>
      </c>
      <c r="E315" t="s">
        <v>2159</v>
      </c>
      <c r="F315" t="s">
        <v>90</v>
      </c>
      <c r="G315" t="s">
        <v>2160</v>
      </c>
      <c r="H315" s="44">
        <v>28082</v>
      </c>
      <c r="I315" s="44">
        <v>41162</v>
      </c>
      <c r="J315">
        <v>136207</v>
      </c>
      <c r="K315" t="s">
        <v>2161</v>
      </c>
      <c r="L315" t="s">
        <v>2162</v>
      </c>
      <c r="M315" t="s">
        <v>2163</v>
      </c>
      <c r="N315" t="s">
        <v>862</v>
      </c>
      <c r="O315" t="s">
        <v>2163</v>
      </c>
      <c r="P315" t="s">
        <v>193</v>
      </c>
      <c r="Q315">
        <v>60137</v>
      </c>
    </row>
    <row r="316" spans="1:17" x14ac:dyDescent="0.25">
      <c r="A316">
        <v>555551</v>
      </c>
      <c r="B316" t="s">
        <v>104</v>
      </c>
      <c r="C316" t="s">
        <v>2164</v>
      </c>
      <c r="D316" t="s">
        <v>106</v>
      </c>
      <c r="E316" t="s">
        <v>107</v>
      </c>
      <c r="F316" t="s">
        <v>108</v>
      </c>
      <c r="G316" t="s">
        <v>2165</v>
      </c>
      <c r="H316" s="44">
        <v>32303</v>
      </c>
      <c r="I316" s="44">
        <v>40490</v>
      </c>
      <c r="J316">
        <v>143194</v>
      </c>
      <c r="K316" t="s">
        <v>2166</v>
      </c>
      <c r="L316" t="s">
        <v>2167</v>
      </c>
      <c r="M316" t="s">
        <v>2168</v>
      </c>
      <c r="N316" t="s">
        <v>2169</v>
      </c>
      <c r="O316" t="s">
        <v>2168</v>
      </c>
      <c r="P316" t="s">
        <v>167</v>
      </c>
      <c r="Q316">
        <v>79763</v>
      </c>
    </row>
    <row r="317" spans="1:17" x14ac:dyDescent="0.25">
      <c r="A317">
        <v>245059</v>
      </c>
      <c r="B317" t="s">
        <v>115</v>
      </c>
      <c r="C317" t="s">
        <v>2170</v>
      </c>
      <c r="D317" t="s">
        <v>1044</v>
      </c>
      <c r="E317" t="s">
        <v>2171</v>
      </c>
      <c r="F317" t="s">
        <v>90</v>
      </c>
      <c r="G317" t="s">
        <v>2172</v>
      </c>
      <c r="H317" s="44">
        <v>31132</v>
      </c>
      <c r="I317" s="44">
        <v>40812</v>
      </c>
      <c r="J317">
        <v>165777</v>
      </c>
      <c r="K317" t="s">
        <v>2173</v>
      </c>
      <c r="L317" t="s">
        <v>2174</v>
      </c>
      <c r="M317" t="s">
        <v>1057</v>
      </c>
      <c r="N317" t="s">
        <v>175</v>
      </c>
      <c r="O317" t="s">
        <v>1057</v>
      </c>
      <c r="P317" t="s">
        <v>159</v>
      </c>
      <c r="Q317">
        <v>22307</v>
      </c>
    </row>
    <row r="318" spans="1:17" x14ac:dyDescent="0.25">
      <c r="A318">
        <v>423008</v>
      </c>
      <c r="B318" t="s">
        <v>125</v>
      </c>
      <c r="C318" t="s">
        <v>2175</v>
      </c>
      <c r="D318" t="s">
        <v>136</v>
      </c>
      <c r="E318" t="s">
        <v>877</v>
      </c>
      <c r="F318" t="s">
        <v>108</v>
      </c>
      <c r="G318" t="s">
        <v>2176</v>
      </c>
      <c r="H318" s="44">
        <v>31179</v>
      </c>
      <c r="I318" s="44">
        <v>40067</v>
      </c>
      <c r="J318">
        <v>77392</v>
      </c>
      <c r="K318" t="s">
        <v>2177</v>
      </c>
      <c r="L318" t="s">
        <v>2178</v>
      </c>
      <c r="M318" t="s">
        <v>2179</v>
      </c>
      <c r="N318" t="s">
        <v>208</v>
      </c>
      <c r="O318" t="s">
        <v>2179</v>
      </c>
      <c r="P318" t="s">
        <v>209</v>
      </c>
      <c r="Q318">
        <v>91025</v>
      </c>
    </row>
    <row r="319" spans="1:17" x14ac:dyDescent="0.25">
      <c r="A319">
        <v>316407</v>
      </c>
      <c r="B319" t="s">
        <v>125</v>
      </c>
      <c r="C319" t="s">
        <v>2180</v>
      </c>
      <c r="D319" t="s">
        <v>466</v>
      </c>
      <c r="E319" t="s">
        <v>2181</v>
      </c>
      <c r="F319" t="s">
        <v>108</v>
      </c>
      <c r="G319" t="s">
        <v>2182</v>
      </c>
      <c r="H319" s="44">
        <v>34312</v>
      </c>
      <c r="I319" s="44">
        <v>42257</v>
      </c>
      <c r="J319">
        <v>74449</v>
      </c>
      <c r="K319" t="s">
        <v>2183</v>
      </c>
      <c r="L319" t="s">
        <v>2184</v>
      </c>
      <c r="M319" t="s">
        <v>2185</v>
      </c>
      <c r="N319" t="s">
        <v>969</v>
      </c>
      <c r="O319" t="s">
        <v>2185</v>
      </c>
      <c r="P319" t="s">
        <v>274</v>
      </c>
      <c r="Q319">
        <v>10969</v>
      </c>
    </row>
    <row r="320" spans="1:17" x14ac:dyDescent="0.25">
      <c r="A320">
        <v>410027</v>
      </c>
      <c r="B320" t="s">
        <v>115</v>
      </c>
      <c r="C320" t="s">
        <v>2186</v>
      </c>
      <c r="D320" t="s">
        <v>108</v>
      </c>
      <c r="E320" t="s">
        <v>2187</v>
      </c>
      <c r="F320" t="s">
        <v>90</v>
      </c>
      <c r="G320" t="s">
        <v>2188</v>
      </c>
      <c r="H320" s="44">
        <v>22875</v>
      </c>
      <c r="I320" s="44">
        <v>40627</v>
      </c>
      <c r="J320">
        <v>117566</v>
      </c>
      <c r="K320" t="s">
        <v>2189</v>
      </c>
      <c r="L320" t="s">
        <v>2190</v>
      </c>
      <c r="M320" t="s">
        <v>2191</v>
      </c>
      <c r="N320" t="s">
        <v>2129</v>
      </c>
      <c r="O320" t="s">
        <v>2191</v>
      </c>
      <c r="P320" t="s">
        <v>209</v>
      </c>
      <c r="Q320">
        <v>92879</v>
      </c>
    </row>
    <row r="321" spans="1:17" x14ac:dyDescent="0.25">
      <c r="A321">
        <v>307715</v>
      </c>
      <c r="B321" t="s">
        <v>219</v>
      </c>
      <c r="C321" t="s">
        <v>2192</v>
      </c>
      <c r="D321" t="s">
        <v>338</v>
      </c>
      <c r="E321" t="s">
        <v>2193</v>
      </c>
      <c r="F321" t="s">
        <v>90</v>
      </c>
      <c r="G321" t="s">
        <v>2194</v>
      </c>
      <c r="H321" s="44">
        <v>25925</v>
      </c>
      <c r="I321" s="44">
        <v>37715</v>
      </c>
      <c r="J321">
        <v>115356</v>
      </c>
      <c r="K321" t="s">
        <v>2195</v>
      </c>
      <c r="L321" t="s">
        <v>2196</v>
      </c>
      <c r="M321" t="s">
        <v>2197</v>
      </c>
      <c r="N321" t="s">
        <v>2129</v>
      </c>
      <c r="O321" t="s">
        <v>2197</v>
      </c>
      <c r="P321" t="s">
        <v>209</v>
      </c>
      <c r="Q321">
        <v>92258</v>
      </c>
    </row>
    <row r="322" spans="1:17" x14ac:dyDescent="0.25">
      <c r="A322">
        <v>690117</v>
      </c>
      <c r="B322" t="s">
        <v>115</v>
      </c>
      <c r="C322" t="s">
        <v>2198</v>
      </c>
      <c r="D322" t="s">
        <v>293</v>
      </c>
      <c r="E322" t="s">
        <v>2199</v>
      </c>
      <c r="F322" t="s">
        <v>90</v>
      </c>
      <c r="G322" t="s">
        <v>2200</v>
      </c>
      <c r="H322" s="44">
        <v>32045</v>
      </c>
      <c r="I322" s="44">
        <v>42418</v>
      </c>
      <c r="J322">
        <v>170570</v>
      </c>
      <c r="K322" t="s">
        <v>2201</v>
      </c>
      <c r="L322" t="s">
        <v>2202</v>
      </c>
      <c r="M322" t="s">
        <v>941</v>
      </c>
      <c r="N322" t="s">
        <v>941</v>
      </c>
      <c r="O322" t="s">
        <v>941</v>
      </c>
      <c r="P322" t="s">
        <v>352</v>
      </c>
      <c r="Q322">
        <v>34241</v>
      </c>
    </row>
    <row r="323" spans="1:17" x14ac:dyDescent="0.25">
      <c r="A323">
        <v>149844</v>
      </c>
      <c r="B323" t="s">
        <v>134</v>
      </c>
      <c r="C323" t="s">
        <v>2203</v>
      </c>
      <c r="D323" t="s">
        <v>390</v>
      </c>
      <c r="E323" t="s">
        <v>1100</v>
      </c>
      <c r="F323" t="s">
        <v>108</v>
      </c>
      <c r="G323" t="s">
        <v>2204</v>
      </c>
      <c r="H323" s="44">
        <v>30328</v>
      </c>
      <c r="I323" s="44">
        <v>41062</v>
      </c>
      <c r="J323">
        <v>169176</v>
      </c>
      <c r="K323" t="s">
        <v>2205</v>
      </c>
      <c r="L323" t="s">
        <v>2206</v>
      </c>
      <c r="M323" t="s">
        <v>2207</v>
      </c>
      <c r="N323" t="s">
        <v>2208</v>
      </c>
      <c r="O323" t="s">
        <v>2207</v>
      </c>
      <c r="P323" t="s">
        <v>274</v>
      </c>
      <c r="Q323">
        <v>11741</v>
      </c>
    </row>
    <row r="324" spans="1:17" x14ac:dyDescent="0.25">
      <c r="A324">
        <v>116530</v>
      </c>
      <c r="B324" t="s">
        <v>125</v>
      </c>
      <c r="C324" t="s">
        <v>2209</v>
      </c>
      <c r="D324" t="s">
        <v>828</v>
      </c>
      <c r="E324" t="s">
        <v>646</v>
      </c>
      <c r="F324" t="s">
        <v>108</v>
      </c>
      <c r="G324" t="s">
        <v>2210</v>
      </c>
      <c r="H324" s="44">
        <v>23408</v>
      </c>
      <c r="I324" s="44">
        <v>32466</v>
      </c>
      <c r="J324">
        <v>190616</v>
      </c>
      <c r="K324" t="s">
        <v>2211</v>
      </c>
      <c r="L324" t="s">
        <v>2212</v>
      </c>
      <c r="M324" t="s">
        <v>2213</v>
      </c>
      <c r="N324" t="s">
        <v>2213</v>
      </c>
      <c r="O324" t="s">
        <v>2213</v>
      </c>
      <c r="P324" t="s">
        <v>1030</v>
      </c>
      <c r="Q324">
        <v>57229</v>
      </c>
    </row>
    <row r="325" spans="1:17" x14ac:dyDescent="0.25">
      <c r="A325">
        <v>234429</v>
      </c>
      <c r="B325" t="s">
        <v>104</v>
      </c>
      <c r="C325" t="s">
        <v>2214</v>
      </c>
      <c r="D325" t="s">
        <v>276</v>
      </c>
      <c r="E325" t="s">
        <v>2215</v>
      </c>
      <c r="F325" t="s">
        <v>108</v>
      </c>
      <c r="G325" t="s">
        <v>2216</v>
      </c>
      <c r="H325" s="44">
        <v>30737</v>
      </c>
      <c r="I325" s="44">
        <v>39199</v>
      </c>
      <c r="J325">
        <v>144528</v>
      </c>
      <c r="K325" t="s">
        <v>2217</v>
      </c>
      <c r="L325" t="s">
        <v>2218</v>
      </c>
      <c r="M325" t="s">
        <v>2219</v>
      </c>
      <c r="N325" t="s">
        <v>198</v>
      </c>
      <c r="O325" t="s">
        <v>2219</v>
      </c>
      <c r="P325" t="s">
        <v>200</v>
      </c>
      <c r="Q325">
        <v>19401</v>
      </c>
    </row>
    <row r="326" spans="1:17" x14ac:dyDescent="0.25">
      <c r="A326">
        <v>437970</v>
      </c>
      <c r="B326" t="s">
        <v>143</v>
      </c>
      <c r="C326" t="s">
        <v>2220</v>
      </c>
      <c r="D326" t="s">
        <v>325</v>
      </c>
      <c r="E326" t="s">
        <v>2221</v>
      </c>
      <c r="F326" t="s">
        <v>90</v>
      </c>
      <c r="G326" t="s">
        <v>2222</v>
      </c>
      <c r="H326" s="44">
        <v>32768</v>
      </c>
      <c r="I326" s="44">
        <v>41491</v>
      </c>
      <c r="J326">
        <v>178094</v>
      </c>
      <c r="K326" t="s">
        <v>2223</v>
      </c>
      <c r="L326" t="s">
        <v>2224</v>
      </c>
      <c r="M326" t="s">
        <v>2193</v>
      </c>
      <c r="N326" t="s">
        <v>2225</v>
      </c>
      <c r="O326" t="s">
        <v>2193</v>
      </c>
      <c r="P326" t="s">
        <v>234</v>
      </c>
      <c r="Q326">
        <v>50276</v>
      </c>
    </row>
    <row r="327" spans="1:17" x14ac:dyDescent="0.25">
      <c r="A327">
        <v>766745</v>
      </c>
      <c r="B327" t="s">
        <v>143</v>
      </c>
      <c r="C327" t="s">
        <v>2226</v>
      </c>
      <c r="D327" t="s">
        <v>1044</v>
      </c>
      <c r="E327" t="s">
        <v>1711</v>
      </c>
      <c r="F327" t="s">
        <v>108</v>
      </c>
      <c r="G327" t="s">
        <v>2227</v>
      </c>
      <c r="H327" s="44">
        <v>23730</v>
      </c>
      <c r="I327" s="44">
        <v>38806</v>
      </c>
      <c r="J327">
        <v>61487</v>
      </c>
      <c r="K327" t="s">
        <v>2228</v>
      </c>
      <c r="L327" t="s">
        <v>2229</v>
      </c>
      <c r="M327" t="s">
        <v>2230</v>
      </c>
      <c r="N327" t="s">
        <v>2231</v>
      </c>
      <c r="O327" t="s">
        <v>2230</v>
      </c>
      <c r="P327" t="s">
        <v>638</v>
      </c>
      <c r="Q327">
        <v>45253</v>
      </c>
    </row>
    <row r="328" spans="1:17" x14ac:dyDescent="0.25">
      <c r="A328">
        <v>684446</v>
      </c>
      <c r="B328" t="s">
        <v>115</v>
      </c>
      <c r="C328" t="s">
        <v>2232</v>
      </c>
      <c r="D328" t="s">
        <v>177</v>
      </c>
      <c r="E328" t="s">
        <v>2233</v>
      </c>
      <c r="F328" t="s">
        <v>90</v>
      </c>
      <c r="G328" t="s">
        <v>2234</v>
      </c>
      <c r="H328" s="44">
        <v>31101</v>
      </c>
      <c r="I328" s="44">
        <v>39511</v>
      </c>
      <c r="J328">
        <v>169032</v>
      </c>
      <c r="K328" t="s">
        <v>2235</v>
      </c>
      <c r="L328" t="s">
        <v>2236</v>
      </c>
      <c r="M328" t="s">
        <v>2237</v>
      </c>
      <c r="N328" t="s">
        <v>2238</v>
      </c>
      <c r="O328" t="s">
        <v>2237</v>
      </c>
      <c r="P328" t="s">
        <v>209</v>
      </c>
      <c r="Q328">
        <v>96076</v>
      </c>
    </row>
    <row r="329" spans="1:17" x14ac:dyDescent="0.25">
      <c r="A329">
        <v>385932</v>
      </c>
      <c r="B329" t="s">
        <v>104</v>
      </c>
      <c r="C329" t="s">
        <v>2239</v>
      </c>
      <c r="D329" t="s">
        <v>90</v>
      </c>
      <c r="E329" t="s">
        <v>1912</v>
      </c>
      <c r="F329" t="s">
        <v>108</v>
      </c>
      <c r="G329" t="s">
        <v>2240</v>
      </c>
      <c r="H329" s="44">
        <v>34592</v>
      </c>
      <c r="I329" s="44">
        <v>42602</v>
      </c>
      <c r="J329">
        <v>163224</v>
      </c>
      <c r="K329" t="s">
        <v>2241</v>
      </c>
      <c r="L329" t="s">
        <v>2242</v>
      </c>
      <c r="M329" t="s">
        <v>2243</v>
      </c>
      <c r="N329" t="s">
        <v>2244</v>
      </c>
      <c r="O329" t="s">
        <v>2243</v>
      </c>
      <c r="P329" t="s">
        <v>133</v>
      </c>
      <c r="Q329">
        <v>41743</v>
      </c>
    </row>
    <row r="330" spans="1:17" x14ac:dyDescent="0.25">
      <c r="A330">
        <v>862150</v>
      </c>
      <c r="B330" t="s">
        <v>143</v>
      </c>
      <c r="C330" t="s">
        <v>220</v>
      </c>
      <c r="D330" t="s">
        <v>310</v>
      </c>
      <c r="E330" t="s">
        <v>2245</v>
      </c>
      <c r="F330" t="s">
        <v>90</v>
      </c>
      <c r="G330" t="s">
        <v>2246</v>
      </c>
      <c r="H330" s="44">
        <v>34218</v>
      </c>
      <c r="I330" s="44">
        <v>42274</v>
      </c>
      <c r="J330">
        <v>140169</v>
      </c>
      <c r="K330" t="s">
        <v>2247</v>
      </c>
      <c r="L330" t="s">
        <v>2248</v>
      </c>
      <c r="M330" t="s">
        <v>2249</v>
      </c>
      <c r="N330" t="s">
        <v>2250</v>
      </c>
      <c r="O330" t="s">
        <v>2249</v>
      </c>
      <c r="P330" t="s">
        <v>1399</v>
      </c>
      <c r="Q330">
        <v>19967</v>
      </c>
    </row>
    <row r="331" spans="1:17" x14ac:dyDescent="0.25">
      <c r="A331">
        <v>635915</v>
      </c>
      <c r="B331" t="s">
        <v>104</v>
      </c>
      <c r="C331" t="s">
        <v>2251</v>
      </c>
      <c r="D331" t="s">
        <v>338</v>
      </c>
      <c r="E331" t="s">
        <v>2252</v>
      </c>
      <c r="F331" t="s">
        <v>108</v>
      </c>
      <c r="G331" t="s">
        <v>2253</v>
      </c>
      <c r="H331" s="44">
        <v>22336</v>
      </c>
      <c r="I331" s="44">
        <v>32684</v>
      </c>
      <c r="J331">
        <v>160770</v>
      </c>
      <c r="K331" t="s">
        <v>2254</v>
      </c>
      <c r="L331" t="s">
        <v>2255</v>
      </c>
      <c r="M331" t="s">
        <v>2256</v>
      </c>
      <c r="N331" t="s">
        <v>2257</v>
      </c>
      <c r="O331" t="s">
        <v>2256</v>
      </c>
      <c r="P331" t="s">
        <v>592</v>
      </c>
      <c r="Q331">
        <v>27320</v>
      </c>
    </row>
    <row r="332" spans="1:17" x14ac:dyDescent="0.25">
      <c r="A332">
        <v>540696</v>
      </c>
      <c r="B332" t="s">
        <v>219</v>
      </c>
      <c r="C332" t="s">
        <v>2258</v>
      </c>
      <c r="D332" t="s">
        <v>302</v>
      </c>
      <c r="E332" t="s">
        <v>2018</v>
      </c>
      <c r="F332" t="s">
        <v>90</v>
      </c>
      <c r="G332" t="s">
        <v>2259</v>
      </c>
      <c r="H332" s="44">
        <v>30919</v>
      </c>
      <c r="I332" s="44">
        <v>41481</v>
      </c>
      <c r="J332">
        <v>114661</v>
      </c>
      <c r="K332" t="s">
        <v>2260</v>
      </c>
      <c r="L332" t="s">
        <v>2261</v>
      </c>
      <c r="M332" t="s">
        <v>2262</v>
      </c>
      <c r="N332" t="s">
        <v>1263</v>
      </c>
      <c r="O332" t="s">
        <v>2262</v>
      </c>
      <c r="P332" t="s">
        <v>133</v>
      </c>
      <c r="Q332">
        <v>40144</v>
      </c>
    </row>
    <row r="333" spans="1:17" x14ac:dyDescent="0.25">
      <c r="A333">
        <v>870351</v>
      </c>
      <c r="B333" t="s">
        <v>115</v>
      </c>
      <c r="C333" t="s">
        <v>2263</v>
      </c>
      <c r="D333" t="s">
        <v>136</v>
      </c>
      <c r="E333" t="s">
        <v>1058</v>
      </c>
      <c r="F333" t="s">
        <v>90</v>
      </c>
      <c r="G333" t="s">
        <v>2264</v>
      </c>
      <c r="H333" s="44">
        <v>30295</v>
      </c>
      <c r="I333" s="44">
        <v>40142</v>
      </c>
      <c r="J333">
        <v>115908</v>
      </c>
      <c r="K333" t="s">
        <v>2265</v>
      </c>
      <c r="L333" t="s">
        <v>2266</v>
      </c>
      <c r="M333" t="s">
        <v>1749</v>
      </c>
      <c r="N333" t="s">
        <v>982</v>
      </c>
      <c r="O333" t="s">
        <v>1749</v>
      </c>
      <c r="P333" t="s">
        <v>234</v>
      </c>
      <c r="Q333">
        <v>50478</v>
      </c>
    </row>
    <row r="334" spans="1:17" x14ac:dyDescent="0.25">
      <c r="A334">
        <v>360498</v>
      </c>
      <c r="B334" t="s">
        <v>104</v>
      </c>
      <c r="C334" t="s">
        <v>2267</v>
      </c>
      <c r="D334" t="s">
        <v>236</v>
      </c>
      <c r="E334" t="s">
        <v>2025</v>
      </c>
      <c r="F334" t="s">
        <v>108</v>
      </c>
      <c r="G334" t="s">
        <v>2268</v>
      </c>
      <c r="H334" s="44">
        <v>28589</v>
      </c>
      <c r="I334" s="44">
        <v>41758</v>
      </c>
      <c r="J334">
        <v>153407</v>
      </c>
      <c r="K334" t="s">
        <v>2269</v>
      </c>
      <c r="L334" t="s">
        <v>2270</v>
      </c>
      <c r="M334" t="s">
        <v>2271</v>
      </c>
      <c r="N334" t="s">
        <v>464</v>
      </c>
      <c r="O334" t="s">
        <v>2271</v>
      </c>
      <c r="P334" t="s">
        <v>323</v>
      </c>
      <c r="Q334">
        <v>4920</v>
      </c>
    </row>
    <row r="335" spans="1:17" x14ac:dyDescent="0.25">
      <c r="A335">
        <v>397164</v>
      </c>
      <c r="B335" t="s">
        <v>134</v>
      </c>
      <c r="C335" t="s">
        <v>2272</v>
      </c>
      <c r="D335" t="s">
        <v>108</v>
      </c>
      <c r="E335" t="s">
        <v>1742</v>
      </c>
      <c r="F335" t="s">
        <v>108</v>
      </c>
      <c r="G335" t="s">
        <v>2273</v>
      </c>
      <c r="H335" s="44">
        <v>27072</v>
      </c>
      <c r="I335" s="44">
        <v>39841</v>
      </c>
      <c r="J335">
        <v>67189</v>
      </c>
      <c r="K335" t="s">
        <v>2274</v>
      </c>
      <c r="L335" t="s">
        <v>2275</v>
      </c>
      <c r="M335" t="s">
        <v>2276</v>
      </c>
      <c r="N335" t="s">
        <v>2277</v>
      </c>
      <c r="O335" t="s">
        <v>2276</v>
      </c>
      <c r="P335" t="s">
        <v>167</v>
      </c>
      <c r="Q335">
        <v>76179</v>
      </c>
    </row>
    <row r="336" spans="1:17" x14ac:dyDescent="0.25">
      <c r="A336">
        <v>488068</v>
      </c>
      <c r="B336" t="s">
        <v>134</v>
      </c>
      <c r="C336" t="s">
        <v>2278</v>
      </c>
      <c r="D336" t="s">
        <v>1044</v>
      </c>
      <c r="E336" t="s">
        <v>2279</v>
      </c>
      <c r="F336" t="s">
        <v>108</v>
      </c>
      <c r="G336" t="s">
        <v>2280</v>
      </c>
      <c r="H336" s="44">
        <v>31181</v>
      </c>
      <c r="I336" s="44">
        <v>40168</v>
      </c>
      <c r="J336">
        <v>117004</v>
      </c>
      <c r="K336" t="s">
        <v>2281</v>
      </c>
      <c r="L336" t="s">
        <v>2282</v>
      </c>
      <c r="M336" t="s">
        <v>2283</v>
      </c>
      <c r="N336" t="s">
        <v>1132</v>
      </c>
      <c r="O336" t="s">
        <v>2283</v>
      </c>
      <c r="P336" t="s">
        <v>323</v>
      </c>
      <c r="Q336">
        <v>4738</v>
      </c>
    </row>
    <row r="337" spans="1:17" x14ac:dyDescent="0.25">
      <c r="A337">
        <v>890432</v>
      </c>
      <c r="B337" t="s">
        <v>134</v>
      </c>
      <c r="C337" t="s">
        <v>2284</v>
      </c>
      <c r="D337" t="s">
        <v>1044</v>
      </c>
      <c r="E337" t="s">
        <v>2285</v>
      </c>
      <c r="F337" t="s">
        <v>108</v>
      </c>
      <c r="G337" t="s">
        <v>2286</v>
      </c>
      <c r="H337" s="44">
        <v>21550</v>
      </c>
      <c r="I337" s="44">
        <v>38837</v>
      </c>
      <c r="J337">
        <v>184073</v>
      </c>
      <c r="K337" t="s">
        <v>2287</v>
      </c>
      <c r="L337" t="s">
        <v>2288</v>
      </c>
      <c r="M337" t="s">
        <v>2289</v>
      </c>
      <c r="N337" t="s">
        <v>2289</v>
      </c>
      <c r="O337" t="s">
        <v>2289</v>
      </c>
      <c r="P337" t="s">
        <v>133</v>
      </c>
      <c r="Q337">
        <v>41128</v>
      </c>
    </row>
    <row r="338" spans="1:17" x14ac:dyDescent="0.25">
      <c r="A338">
        <v>935890</v>
      </c>
      <c r="B338" t="s">
        <v>143</v>
      </c>
      <c r="C338" t="s">
        <v>2290</v>
      </c>
      <c r="D338" t="s">
        <v>338</v>
      </c>
      <c r="E338" t="s">
        <v>2291</v>
      </c>
      <c r="F338" t="s">
        <v>108</v>
      </c>
      <c r="G338" t="s">
        <v>2292</v>
      </c>
      <c r="H338" s="44">
        <v>34988</v>
      </c>
      <c r="I338" s="44">
        <v>42728</v>
      </c>
      <c r="J338">
        <v>83325</v>
      </c>
      <c r="K338" t="s">
        <v>2293</v>
      </c>
      <c r="L338" t="s">
        <v>2294</v>
      </c>
      <c r="M338" t="s">
        <v>2295</v>
      </c>
      <c r="N338" t="s">
        <v>2296</v>
      </c>
      <c r="O338" t="s">
        <v>2295</v>
      </c>
      <c r="P338" t="s">
        <v>184</v>
      </c>
      <c r="Q338">
        <v>38056</v>
      </c>
    </row>
    <row r="339" spans="1:17" x14ac:dyDescent="0.25">
      <c r="A339">
        <v>541867</v>
      </c>
      <c r="B339" t="s">
        <v>104</v>
      </c>
      <c r="C339" t="s">
        <v>2297</v>
      </c>
      <c r="D339" t="s">
        <v>186</v>
      </c>
      <c r="E339" t="s">
        <v>2298</v>
      </c>
      <c r="F339" t="s">
        <v>108</v>
      </c>
      <c r="G339" t="s">
        <v>2299</v>
      </c>
      <c r="H339" s="44">
        <v>24849</v>
      </c>
      <c r="I339" s="44">
        <v>34013</v>
      </c>
      <c r="J339">
        <v>74192</v>
      </c>
      <c r="K339" t="s">
        <v>2300</v>
      </c>
      <c r="L339" t="s">
        <v>2301</v>
      </c>
      <c r="M339" t="s">
        <v>2302</v>
      </c>
      <c r="N339" t="s">
        <v>2302</v>
      </c>
      <c r="O339" t="s">
        <v>2302</v>
      </c>
      <c r="P339" t="s">
        <v>209</v>
      </c>
      <c r="Q339">
        <v>92408</v>
      </c>
    </row>
    <row r="340" spans="1:17" x14ac:dyDescent="0.25">
      <c r="A340">
        <v>885774</v>
      </c>
      <c r="B340" t="s">
        <v>219</v>
      </c>
      <c r="C340" t="s">
        <v>1569</v>
      </c>
      <c r="D340" t="s">
        <v>293</v>
      </c>
      <c r="E340" t="s">
        <v>1163</v>
      </c>
      <c r="F340" t="s">
        <v>90</v>
      </c>
      <c r="G340" t="s">
        <v>2303</v>
      </c>
      <c r="H340" s="44">
        <v>27975</v>
      </c>
      <c r="I340" s="44">
        <v>39125</v>
      </c>
      <c r="J340">
        <v>105720</v>
      </c>
      <c r="K340" t="s">
        <v>2304</v>
      </c>
      <c r="L340" t="s">
        <v>2305</v>
      </c>
      <c r="M340" t="s">
        <v>1765</v>
      </c>
      <c r="N340" t="s">
        <v>233</v>
      </c>
      <c r="O340" t="s">
        <v>1765</v>
      </c>
      <c r="P340" t="s">
        <v>142</v>
      </c>
      <c r="Q340">
        <v>46298</v>
      </c>
    </row>
    <row r="341" spans="1:17" x14ac:dyDescent="0.25">
      <c r="A341">
        <v>979649</v>
      </c>
      <c r="B341" t="s">
        <v>115</v>
      </c>
      <c r="C341" t="s">
        <v>2306</v>
      </c>
      <c r="D341" t="s">
        <v>293</v>
      </c>
      <c r="E341" t="s">
        <v>2307</v>
      </c>
      <c r="F341" t="s">
        <v>90</v>
      </c>
      <c r="G341" t="s">
        <v>2308</v>
      </c>
      <c r="H341" s="44">
        <v>30082</v>
      </c>
      <c r="I341" s="44">
        <v>38859</v>
      </c>
      <c r="J341">
        <v>68745</v>
      </c>
      <c r="K341" t="s">
        <v>2309</v>
      </c>
      <c r="L341" t="s">
        <v>2310</v>
      </c>
      <c r="M341" t="s">
        <v>2311</v>
      </c>
      <c r="N341" t="s">
        <v>2312</v>
      </c>
      <c r="O341" t="s">
        <v>2311</v>
      </c>
      <c r="P341" t="s">
        <v>1399</v>
      </c>
      <c r="Q341">
        <v>19889</v>
      </c>
    </row>
    <row r="342" spans="1:17" x14ac:dyDescent="0.25">
      <c r="A342">
        <v>599012</v>
      </c>
      <c r="B342" t="s">
        <v>134</v>
      </c>
      <c r="C342" t="s">
        <v>2313</v>
      </c>
      <c r="D342" t="s">
        <v>117</v>
      </c>
      <c r="E342" t="s">
        <v>1140</v>
      </c>
      <c r="F342" t="s">
        <v>108</v>
      </c>
      <c r="G342" t="s">
        <v>2314</v>
      </c>
      <c r="H342" s="44">
        <v>21143</v>
      </c>
      <c r="I342" s="44">
        <v>42588</v>
      </c>
      <c r="J342">
        <v>116847</v>
      </c>
      <c r="K342" t="s">
        <v>2315</v>
      </c>
      <c r="L342" t="s">
        <v>2316</v>
      </c>
      <c r="M342" t="s">
        <v>2317</v>
      </c>
      <c r="N342" t="s">
        <v>2318</v>
      </c>
      <c r="O342" t="s">
        <v>2317</v>
      </c>
      <c r="P342" t="s">
        <v>585</v>
      </c>
      <c r="Q342">
        <v>31305</v>
      </c>
    </row>
    <row r="343" spans="1:17" x14ac:dyDescent="0.25">
      <c r="A343">
        <v>204626</v>
      </c>
      <c r="B343" t="s">
        <v>201</v>
      </c>
      <c r="C343" t="s">
        <v>1853</v>
      </c>
      <c r="D343" t="s">
        <v>376</v>
      </c>
      <c r="E343" t="s">
        <v>2319</v>
      </c>
      <c r="F343" t="s">
        <v>90</v>
      </c>
      <c r="G343" t="s">
        <v>2320</v>
      </c>
      <c r="H343" s="44">
        <v>24153</v>
      </c>
      <c r="I343" s="44">
        <v>37206</v>
      </c>
      <c r="J343">
        <v>151009</v>
      </c>
      <c r="K343" t="s">
        <v>2321</v>
      </c>
      <c r="L343" t="s">
        <v>2322</v>
      </c>
      <c r="M343" t="s">
        <v>2323</v>
      </c>
      <c r="N343" t="s">
        <v>2324</v>
      </c>
      <c r="O343" t="s">
        <v>2323</v>
      </c>
      <c r="P343" t="s">
        <v>291</v>
      </c>
      <c r="Q343">
        <v>98013</v>
      </c>
    </row>
    <row r="344" spans="1:17" x14ac:dyDescent="0.25">
      <c r="A344">
        <v>830006</v>
      </c>
      <c r="B344" t="s">
        <v>104</v>
      </c>
      <c r="C344" t="s">
        <v>2325</v>
      </c>
      <c r="D344" t="s">
        <v>90</v>
      </c>
      <c r="E344" t="s">
        <v>724</v>
      </c>
      <c r="F344" t="s">
        <v>108</v>
      </c>
      <c r="G344" t="s">
        <v>2326</v>
      </c>
      <c r="H344" s="44">
        <v>26508</v>
      </c>
      <c r="I344" s="44">
        <v>38831</v>
      </c>
      <c r="J344">
        <v>183123</v>
      </c>
      <c r="K344" t="s">
        <v>2327</v>
      </c>
      <c r="L344" t="s">
        <v>2328</v>
      </c>
      <c r="M344" t="s">
        <v>2329</v>
      </c>
      <c r="N344" t="s">
        <v>2330</v>
      </c>
      <c r="O344" t="s">
        <v>2329</v>
      </c>
      <c r="P344" t="s">
        <v>600</v>
      </c>
      <c r="Q344">
        <v>8724</v>
      </c>
    </row>
    <row r="345" spans="1:17" x14ac:dyDescent="0.25">
      <c r="A345">
        <v>127205</v>
      </c>
      <c r="B345" t="s">
        <v>134</v>
      </c>
      <c r="C345" t="s">
        <v>2331</v>
      </c>
      <c r="D345" t="s">
        <v>136</v>
      </c>
      <c r="E345" t="s">
        <v>2332</v>
      </c>
      <c r="F345" t="s">
        <v>108</v>
      </c>
      <c r="G345" t="s">
        <v>2333</v>
      </c>
      <c r="H345" s="44">
        <v>31567</v>
      </c>
      <c r="I345" s="44">
        <v>41469</v>
      </c>
      <c r="J345">
        <v>72981</v>
      </c>
      <c r="K345" t="s">
        <v>2334</v>
      </c>
      <c r="L345" t="s">
        <v>2335</v>
      </c>
      <c r="M345" t="s">
        <v>2336</v>
      </c>
      <c r="N345" t="s">
        <v>439</v>
      </c>
      <c r="O345" t="s">
        <v>2336</v>
      </c>
      <c r="P345" t="s">
        <v>142</v>
      </c>
      <c r="Q345">
        <v>47458</v>
      </c>
    </row>
    <row r="346" spans="1:17" x14ac:dyDescent="0.25">
      <c r="A346">
        <v>215589</v>
      </c>
      <c r="B346" t="s">
        <v>104</v>
      </c>
      <c r="C346" t="s">
        <v>2337</v>
      </c>
      <c r="D346" t="s">
        <v>376</v>
      </c>
      <c r="E346" t="s">
        <v>2338</v>
      </c>
      <c r="F346" t="s">
        <v>108</v>
      </c>
      <c r="G346" t="s">
        <v>2339</v>
      </c>
      <c r="H346" s="44">
        <v>24401</v>
      </c>
      <c r="I346" s="44">
        <v>38626</v>
      </c>
      <c r="J346">
        <v>74803</v>
      </c>
      <c r="K346" t="s">
        <v>2340</v>
      </c>
      <c r="L346" t="s">
        <v>2341</v>
      </c>
      <c r="M346" t="s">
        <v>2342</v>
      </c>
      <c r="N346" t="s">
        <v>2343</v>
      </c>
      <c r="O346" t="s">
        <v>2342</v>
      </c>
      <c r="P346" t="s">
        <v>983</v>
      </c>
      <c r="Q346">
        <v>53931</v>
      </c>
    </row>
    <row r="347" spans="1:17" x14ac:dyDescent="0.25">
      <c r="A347">
        <v>621606</v>
      </c>
      <c r="B347" t="s">
        <v>115</v>
      </c>
      <c r="C347" t="s">
        <v>2344</v>
      </c>
      <c r="D347" t="s">
        <v>390</v>
      </c>
      <c r="E347" t="s">
        <v>1557</v>
      </c>
      <c r="F347" t="s">
        <v>90</v>
      </c>
      <c r="G347" t="s">
        <v>2345</v>
      </c>
      <c r="H347" s="44">
        <v>33694</v>
      </c>
      <c r="I347" s="44">
        <v>41847</v>
      </c>
      <c r="J347">
        <v>85147</v>
      </c>
      <c r="K347" t="s">
        <v>2346</v>
      </c>
      <c r="L347" t="s">
        <v>2347</v>
      </c>
      <c r="M347" t="s">
        <v>2348</v>
      </c>
      <c r="N347" t="s">
        <v>2349</v>
      </c>
      <c r="O347" t="s">
        <v>2348</v>
      </c>
      <c r="P347" t="s">
        <v>243</v>
      </c>
      <c r="Q347">
        <v>73859</v>
      </c>
    </row>
    <row r="348" spans="1:17" x14ac:dyDescent="0.25">
      <c r="A348">
        <v>223379</v>
      </c>
      <c r="B348" t="s">
        <v>219</v>
      </c>
      <c r="C348" t="s">
        <v>220</v>
      </c>
      <c r="D348" t="s">
        <v>390</v>
      </c>
      <c r="E348" t="s">
        <v>2350</v>
      </c>
      <c r="F348" t="s">
        <v>90</v>
      </c>
      <c r="G348" t="s">
        <v>2351</v>
      </c>
      <c r="H348" s="44">
        <v>33986</v>
      </c>
      <c r="I348" s="44">
        <v>42253</v>
      </c>
      <c r="J348">
        <v>196685</v>
      </c>
      <c r="K348" t="s">
        <v>2352</v>
      </c>
      <c r="L348" t="s">
        <v>2353</v>
      </c>
      <c r="M348" t="s">
        <v>2354</v>
      </c>
      <c r="N348" t="s">
        <v>233</v>
      </c>
      <c r="O348" t="s">
        <v>2354</v>
      </c>
      <c r="P348" t="s">
        <v>672</v>
      </c>
      <c r="Q348">
        <v>67475</v>
      </c>
    </row>
    <row r="349" spans="1:17" x14ac:dyDescent="0.25">
      <c r="A349">
        <v>236366</v>
      </c>
      <c r="B349" t="s">
        <v>115</v>
      </c>
      <c r="C349" t="s">
        <v>1607</v>
      </c>
      <c r="D349" t="s">
        <v>293</v>
      </c>
      <c r="E349" t="s">
        <v>2355</v>
      </c>
      <c r="F349" t="s">
        <v>90</v>
      </c>
      <c r="G349" t="s">
        <v>2356</v>
      </c>
      <c r="H349" s="44">
        <v>33937</v>
      </c>
      <c r="I349" s="44">
        <v>42536</v>
      </c>
      <c r="J349">
        <v>144369</v>
      </c>
      <c r="K349" t="s">
        <v>2357</v>
      </c>
      <c r="L349" t="s">
        <v>2358</v>
      </c>
      <c r="M349" t="s">
        <v>131</v>
      </c>
      <c r="N349" t="s">
        <v>2359</v>
      </c>
      <c r="O349" t="s">
        <v>131</v>
      </c>
      <c r="P349" t="s">
        <v>592</v>
      </c>
      <c r="Q349">
        <v>27292</v>
      </c>
    </row>
    <row r="350" spans="1:17" x14ac:dyDescent="0.25">
      <c r="A350">
        <v>798043</v>
      </c>
      <c r="B350" t="s">
        <v>104</v>
      </c>
      <c r="C350" t="s">
        <v>950</v>
      </c>
      <c r="D350" t="s">
        <v>260</v>
      </c>
      <c r="E350" t="s">
        <v>2360</v>
      </c>
      <c r="F350" t="s">
        <v>108</v>
      </c>
      <c r="G350" t="s">
        <v>2361</v>
      </c>
      <c r="H350" s="44">
        <v>30729</v>
      </c>
      <c r="I350" s="44">
        <v>41125</v>
      </c>
      <c r="J350">
        <v>44430</v>
      </c>
      <c r="K350" t="s">
        <v>2362</v>
      </c>
      <c r="L350" t="s">
        <v>2363</v>
      </c>
      <c r="M350" t="s">
        <v>2364</v>
      </c>
      <c r="N350" t="s">
        <v>2364</v>
      </c>
      <c r="O350" t="s">
        <v>2364</v>
      </c>
      <c r="P350" t="s">
        <v>274</v>
      </c>
      <c r="Q350">
        <v>12226</v>
      </c>
    </row>
    <row r="351" spans="1:17" x14ac:dyDescent="0.25">
      <c r="A351">
        <v>811092</v>
      </c>
      <c r="B351" t="s">
        <v>104</v>
      </c>
      <c r="C351" t="s">
        <v>2365</v>
      </c>
      <c r="D351" t="s">
        <v>260</v>
      </c>
      <c r="E351" t="s">
        <v>2366</v>
      </c>
      <c r="F351" t="s">
        <v>108</v>
      </c>
      <c r="G351" t="s">
        <v>2367</v>
      </c>
      <c r="H351" s="44">
        <v>26815</v>
      </c>
      <c r="I351" s="44">
        <v>40682</v>
      </c>
      <c r="J351">
        <v>144899</v>
      </c>
      <c r="K351" t="s">
        <v>2368</v>
      </c>
      <c r="L351" t="s">
        <v>2369</v>
      </c>
      <c r="M351" t="s">
        <v>2370</v>
      </c>
      <c r="N351" t="s">
        <v>2370</v>
      </c>
      <c r="O351" t="s">
        <v>2370</v>
      </c>
      <c r="P351" t="s">
        <v>352</v>
      </c>
      <c r="Q351">
        <v>32163</v>
      </c>
    </row>
    <row r="352" spans="1:17" x14ac:dyDescent="0.25">
      <c r="A352">
        <v>288820</v>
      </c>
      <c r="B352" t="s">
        <v>115</v>
      </c>
      <c r="C352" t="s">
        <v>2371</v>
      </c>
      <c r="D352" t="s">
        <v>251</v>
      </c>
      <c r="E352" t="s">
        <v>2372</v>
      </c>
      <c r="F352" t="s">
        <v>90</v>
      </c>
      <c r="G352" t="s">
        <v>2373</v>
      </c>
      <c r="H352" s="44">
        <v>24032</v>
      </c>
      <c r="I352" s="44">
        <v>35509</v>
      </c>
      <c r="J352">
        <v>151530</v>
      </c>
      <c r="K352" t="s">
        <v>2374</v>
      </c>
      <c r="L352" t="s">
        <v>2375</v>
      </c>
      <c r="M352" t="s">
        <v>1176</v>
      </c>
      <c r="N352" t="s">
        <v>2376</v>
      </c>
      <c r="O352" t="s">
        <v>1176</v>
      </c>
      <c r="P352" t="s">
        <v>638</v>
      </c>
      <c r="Q352">
        <v>45854</v>
      </c>
    </row>
    <row r="353" spans="1:17" x14ac:dyDescent="0.25">
      <c r="A353">
        <v>138351</v>
      </c>
      <c r="B353" t="s">
        <v>115</v>
      </c>
      <c r="C353" t="s">
        <v>2377</v>
      </c>
      <c r="D353" t="s">
        <v>177</v>
      </c>
      <c r="E353" t="s">
        <v>517</v>
      </c>
      <c r="F353" t="s">
        <v>90</v>
      </c>
      <c r="G353" t="s">
        <v>2378</v>
      </c>
      <c r="H353" s="44">
        <v>27550</v>
      </c>
      <c r="I353" s="44">
        <v>35403</v>
      </c>
      <c r="J353">
        <v>77526</v>
      </c>
      <c r="K353" t="s">
        <v>2379</v>
      </c>
      <c r="L353" t="s">
        <v>2380</v>
      </c>
      <c r="M353" t="s">
        <v>2381</v>
      </c>
      <c r="N353" t="s">
        <v>2382</v>
      </c>
      <c r="O353" t="s">
        <v>2381</v>
      </c>
      <c r="P353" t="s">
        <v>569</v>
      </c>
      <c r="Q353">
        <v>65355</v>
      </c>
    </row>
    <row r="354" spans="1:17" x14ac:dyDescent="0.25">
      <c r="A354">
        <v>130501</v>
      </c>
      <c r="B354" t="s">
        <v>125</v>
      </c>
      <c r="C354" t="s">
        <v>1619</v>
      </c>
      <c r="D354" t="s">
        <v>390</v>
      </c>
      <c r="E354" t="s">
        <v>2383</v>
      </c>
      <c r="F354" t="s">
        <v>108</v>
      </c>
      <c r="G354" t="s">
        <v>2384</v>
      </c>
      <c r="H354" s="44">
        <v>24534</v>
      </c>
      <c r="I354" s="44">
        <v>40278</v>
      </c>
      <c r="J354">
        <v>91870</v>
      </c>
      <c r="K354" t="s">
        <v>2385</v>
      </c>
      <c r="L354" t="s">
        <v>2386</v>
      </c>
      <c r="M354" t="s">
        <v>2387</v>
      </c>
      <c r="N354" t="s">
        <v>2312</v>
      </c>
      <c r="O354" t="s">
        <v>2387</v>
      </c>
      <c r="P354" t="s">
        <v>1399</v>
      </c>
      <c r="Q354">
        <v>19732</v>
      </c>
    </row>
    <row r="355" spans="1:17" x14ac:dyDescent="0.25">
      <c r="A355">
        <v>587373</v>
      </c>
      <c r="B355" t="s">
        <v>125</v>
      </c>
      <c r="C355" t="s">
        <v>2388</v>
      </c>
      <c r="D355" t="s">
        <v>177</v>
      </c>
      <c r="E355" t="s">
        <v>2389</v>
      </c>
      <c r="F355" t="s">
        <v>108</v>
      </c>
      <c r="G355" t="s">
        <v>2390</v>
      </c>
      <c r="H355" s="44">
        <v>34025</v>
      </c>
      <c r="I355" s="44">
        <v>42730</v>
      </c>
      <c r="J355">
        <v>181837</v>
      </c>
      <c r="K355" t="s">
        <v>2391</v>
      </c>
      <c r="L355" t="s">
        <v>2392</v>
      </c>
      <c r="M355" t="s">
        <v>2393</v>
      </c>
      <c r="N355" t="s">
        <v>722</v>
      </c>
      <c r="O355" t="s">
        <v>2393</v>
      </c>
      <c r="P355" t="s">
        <v>209</v>
      </c>
      <c r="Q355">
        <v>95930</v>
      </c>
    </row>
    <row r="356" spans="1:17" x14ac:dyDescent="0.25">
      <c r="A356">
        <v>750124</v>
      </c>
      <c r="B356" t="s">
        <v>115</v>
      </c>
      <c r="C356" t="s">
        <v>568</v>
      </c>
      <c r="D356" t="s">
        <v>466</v>
      </c>
      <c r="E356" t="s">
        <v>2394</v>
      </c>
      <c r="F356" t="s">
        <v>90</v>
      </c>
      <c r="G356" t="s">
        <v>2395</v>
      </c>
      <c r="H356" s="44">
        <v>29210</v>
      </c>
      <c r="I356" s="44">
        <v>41665</v>
      </c>
      <c r="J356">
        <v>182944</v>
      </c>
      <c r="K356" t="s">
        <v>2396</v>
      </c>
      <c r="L356" t="s">
        <v>2397</v>
      </c>
      <c r="M356" t="s">
        <v>2398</v>
      </c>
      <c r="N356" t="s">
        <v>2399</v>
      </c>
      <c r="O356" t="s">
        <v>2398</v>
      </c>
      <c r="P356" t="s">
        <v>374</v>
      </c>
      <c r="Q356">
        <v>71941</v>
      </c>
    </row>
    <row r="357" spans="1:17" x14ac:dyDescent="0.25">
      <c r="A357">
        <v>495105</v>
      </c>
      <c r="B357" t="s">
        <v>134</v>
      </c>
      <c r="C357" t="s">
        <v>2400</v>
      </c>
      <c r="D357" t="s">
        <v>186</v>
      </c>
      <c r="E357" t="s">
        <v>2401</v>
      </c>
      <c r="F357" t="s">
        <v>108</v>
      </c>
      <c r="G357" t="s">
        <v>2402</v>
      </c>
      <c r="H357" s="44">
        <v>35019</v>
      </c>
      <c r="I357" s="44">
        <v>42768</v>
      </c>
      <c r="J357">
        <v>76605</v>
      </c>
      <c r="K357" t="s">
        <v>2403</v>
      </c>
      <c r="L357" t="s">
        <v>2404</v>
      </c>
      <c r="M357" t="s">
        <v>2405</v>
      </c>
      <c r="N357" t="s">
        <v>2406</v>
      </c>
      <c r="O357" t="s">
        <v>2405</v>
      </c>
      <c r="P357" t="s">
        <v>200</v>
      </c>
      <c r="Q357">
        <v>19043</v>
      </c>
    </row>
    <row r="358" spans="1:17" x14ac:dyDescent="0.25">
      <c r="A358">
        <v>282678</v>
      </c>
      <c r="B358" t="s">
        <v>143</v>
      </c>
      <c r="C358" t="s">
        <v>2407</v>
      </c>
      <c r="D358" t="s">
        <v>221</v>
      </c>
      <c r="E358" t="s">
        <v>1296</v>
      </c>
      <c r="F358" t="s">
        <v>108</v>
      </c>
      <c r="G358" t="s">
        <v>2408</v>
      </c>
      <c r="H358" s="44">
        <v>24258</v>
      </c>
      <c r="I358" s="44">
        <v>39327</v>
      </c>
      <c r="J358">
        <v>174673</v>
      </c>
      <c r="K358" t="s">
        <v>2409</v>
      </c>
      <c r="L358" t="s">
        <v>2410</v>
      </c>
      <c r="M358" t="s">
        <v>2411</v>
      </c>
      <c r="N358" t="s">
        <v>1735</v>
      </c>
      <c r="O358" t="s">
        <v>2411</v>
      </c>
      <c r="P358" t="s">
        <v>1520</v>
      </c>
      <c r="Q358">
        <v>29703</v>
      </c>
    </row>
    <row r="359" spans="1:17" x14ac:dyDescent="0.25">
      <c r="A359">
        <v>241302</v>
      </c>
      <c r="B359" t="s">
        <v>115</v>
      </c>
      <c r="C359" t="s">
        <v>2412</v>
      </c>
      <c r="D359" t="s">
        <v>325</v>
      </c>
      <c r="E359" t="s">
        <v>137</v>
      </c>
      <c r="F359" t="s">
        <v>90</v>
      </c>
      <c r="G359" t="s">
        <v>2413</v>
      </c>
      <c r="H359" s="44">
        <v>21993</v>
      </c>
      <c r="I359" s="44">
        <v>31266</v>
      </c>
      <c r="J359">
        <v>53313</v>
      </c>
      <c r="K359" t="s">
        <v>2414</v>
      </c>
      <c r="L359" t="s">
        <v>2415</v>
      </c>
      <c r="M359" t="s">
        <v>2416</v>
      </c>
      <c r="N359" t="s">
        <v>2417</v>
      </c>
      <c r="O359" t="s">
        <v>2416</v>
      </c>
      <c r="P359" t="s">
        <v>159</v>
      </c>
      <c r="Q359">
        <v>23878</v>
      </c>
    </row>
    <row r="360" spans="1:17" x14ac:dyDescent="0.25">
      <c r="A360">
        <v>790290</v>
      </c>
      <c r="B360" t="s">
        <v>115</v>
      </c>
      <c r="C360" t="s">
        <v>2418</v>
      </c>
      <c r="D360" t="s">
        <v>325</v>
      </c>
      <c r="E360" t="s">
        <v>1334</v>
      </c>
      <c r="F360" t="s">
        <v>90</v>
      </c>
      <c r="G360" t="s">
        <v>2419</v>
      </c>
      <c r="H360" s="44">
        <v>34263</v>
      </c>
      <c r="I360" s="44">
        <v>42468</v>
      </c>
      <c r="J360">
        <v>88865</v>
      </c>
      <c r="K360" t="s">
        <v>2420</v>
      </c>
      <c r="L360" t="s">
        <v>2421</v>
      </c>
      <c r="M360" t="s">
        <v>2422</v>
      </c>
      <c r="N360" t="s">
        <v>2423</v>
      </c>
      <c r="O360" t="s">
        <v>2422</v>
      </c>
      <c r="P360" t="s">
        <v>200</v>
      </c>
      <c r="Q360">
        <v>15043</v>
      </c>
    </row>
    <row r="361" spans="1:17" x14ac:dyDescent="0.25">
      <c r="A361">
        <v>924304</v>
      </c>
      <c r="B361" t="s">
        <v>134</v>
      </c>
      <c r="C361" t="s">
        <v>2424</v>
      </c>
      <c r="D361" t="s">
        <v>276</v>
      </c>
      <c r="E361" t="s">
        <v>2425</v>
      </c>
      <c r="F361" t="s">
        <v>108</v>
      </c>
      <c r="G361" t="s">
        <v>2426</v>
      </c>
      <c r="H361" s="44">
        <v>32911</v>
      </c>
      <c r="I361" s="44">
        <v>40652</v>
      </c>
      <c r="J361">
        <v>77787</v>
      </c>
      <c r="K361" t="s">
        <v>2427</v>
      </c>
      <c r="L361" t="s">
        <v>2428</v>
      </c>
      <c r="M361" t="s">
        <v>2429</v>
      </c>
      <c r="N361" t="s">
        <v>446</v>
      </c>
      <c r="O361" t="s">
        <v>2429</v>
      </c>
      <c r="P361" t="s">
        <v>133</v>
      </c>
      <c r="Q361">
        <v>40269</v>
      </c>
    </row>
    <row r="362" spans="1:17" x14ac:dyDescent="0.25">
      <c r="A362">
        <v>234880</v>
      </c>
      <c r="B362" t="s">
        <v>115</v>
      </c>
      <c r="C362" t="s">
        <v>2430</v>
      </c>
      <c r="D362" t="s">
        <v>236</v>
      </c>
      <c r="E362" t="s">
        <v>2431</v>
      </c>
      <c r="F362" t="s">
        <v>90</v>
      </c>
      <c r="G362" t="s">
        <v>2432</v>
      </c>
      <c r="H362" s="44">
        <v>32550</v>
      </c>
      <c r="I362" s="44">
        <v>41039</v>
      </c>
      <c r="J362">
        <v>94291</v>
      </c>
      <c r="K362" t="s">
        <v>2433</v>
      </c>
      <c r="L362" t="s">
        <v>2434</v>
      </c>
      <c r="M362" t="s">
        <v>2435</v>
      </c>
      <c r="N362" t="s">
        <v>198</v>
      </c>
      <c r="O362" t="s">
        <v>2435</v>
      </c>
      <c r="P362" t="s">
        <v>200</v>
      </c>
      <c r="Q362">
        <v>19126</v>
      </c>
    </row>
    <row r="363" spans="1:17" x14ac:dyDescent="0.25">
      <c r="A363">
        <v>443072</v>
      </c>
      <c r="B363" t="s">
        <v>115</v>
      </c>
      <c r="C363" t="s">
        <v>2436</v>
      </c>
      <c r="D363" t="s">
        <v>325</v>
      </c>
      <c r="E363" t="s">
        <v>2437</v>
      </c>
      <c r="F363" t="s">
        <v>90</v>
      </c>
      <c r="G363" t="s">
        <v>2438</v>
      </c>
      <c r="H363" s="44">
        <v>28789</v>
      </c>
      <c r="I363" s="44">
        <v>37010</v>
      </c>
      <c r="J363">
        <v>84964</v>
      </c>
      <c r="K363" t="s">
        <v>2439</v>
      </c>
      <c r="L363" t="s">
        <v>2440</v>
      </c>
      <c r="M363" t="s">
        <v>2441</v>
      </c>
      <c r="N363" t="s">
        <v>2441</v>
      </c>
      <c r="O363" t="s">
        <v>2441</v>
      </c>
      <c r="P363" t="s">
        <v>209</v>
      </c>
      <c r="Q363">
        <v>92272</v>
      </c>
    </row>
    <row r="364" spans="1:17" x14ac:dyDescent="0.25">
      <c r="A364">
        <v>232070</v>
      </c>
      <c r="B364" t="s">
        <v>134</v>
      </c>
      <c r="C364" t="s">
        <v>2442</v>
      </c>
      <c r="D364" t="s">
        <v>325</v>
      </c>
      <c r="E364" t="s">
        <v>2443</v>
      </c>
      <c r="F364" t="s">
        <v>108</v>
      </c>
      <c r="G364" t="s">
        <v>2444</v>
      </c>
      <c r="H364" s="44">
        <v>25936</v>
      </c>
      <c r="I364" s="44">
        <v>41628</v>
      </c>
      <c r="J364">
        <v>182390</v>
      </c>
      <c r="K364" t="s">
        <v>2445</v>
      </c>
      <c r="L364" t="s">
        <v>2446</v>
      </c>
      <c r="M364" t="s">
        <v>2447</v>
      </c>
      <c r="N364" t="s">
        <v>2447</v>
      </c>
      <c r="O364" t="s">
        <v>2447</v>
      </c>
      <c r="P364" t="s">
        <v>124</v>
      </c>
      <c r="Q364">
        <v>48363</v>
      </c>
    </row>
    <row r="365" spans="1:17" x14ac:dyDescent="0.25">
      <c r="A365">
        <v>902132</v>
      </c>
      <c r="B365" t="s">
        <v>134</v>
      </c>
      <c r="C365" t="s">
        <v>2448</v>
      </c>
      <c r="D365" t="s">
        <v>251</v>
      </c>
      <c r="E365" t="s">
        <v>2181</v>
      </c>
      <c r="F365" t="s">
        <v>108</v>
      </c>
      <c r="G365" t="s">
        <v>2449</v>
      </c>
      <c r="H365" s="44">
        <v>30048</v>
      </c>
      <c r="I365" s="44">
        <v>41849</v>
      </c>
      <c r="J365">
        <v>71784</v>
      </c>
      <c r="K365" t="s">
        <v>2450</v>
      </c>
      <c r="L365" t="s">
        <v>2451</v>
      </c>
      <c r="M365" t="s">
        <v>2452</v>
      </c>
      <c r="N365" t="s">
        <v>2453</v>
      </c>
      <c r="O365" t="s">
        <v>2452</v>
      </c>
      <c r="P365" t="s">
        <v>352</v>
      </c>
      <c r="Q365">
        <v>32211</v>
      </c>
    </row>
    <row r="366" spans="1:17" x14ac:dyDescent="0.25">
      <c r="A366">
        <v>280781</v>
      </c>
      <c r="B366" t="s">
        <v>134</v>
      </c>
      <c r="C366" t="s">
        <v>2454</v>
      </c>
      <c r="D366" t="s">
        <v>828</v>
      </c>
      <c r="E366" t="s">
        <v>2455</v>
      </c>
      <c r="F366" t="s">
        <v>108</v>
      </c>
      <c r="G366" t="s">
        <v>2456</v>
      </c>
      <c r="H366" s="44">
        <v>29147</v>
      </c>
      <c r="I366" s="44">
        <v>39339</v>
      </c>
      <c r="J366">
        <v>128589</v>
      </c>
      <c r="K366" t="s">
        <v>2457</v>
      </c>
      <c r="L366" t="s">
        <v>2458</v>
      </c>
      <c r="M366" t="s">
        <v>2459</v>
      </c>
      <c r="N366" t="s">
        <v>2460</v>
      </c>
      <c r="O366" t="s">
        <v>2459</v>
      </c>
      <c r="P366" t="s">
        <v>167</v>
      </c>
      <c r="Q366">
        <v>78116</v>
      </c>
    </row>
    <row r="367" spans="1:17" x14ac:dyDescent="0.25">
      <c r="A367">
        <v>589440</v>
      </c>
      <c r="B367" t="s">
        <v>201</v>
      </c>
      <c r="C367" t="s">
        <v>2461</v>
      </c>
      <c r="D367" t="s">
        <v>260</v>
      </c>
      <c r="E367" t="s">
        <v>2462</v>
      </c>
      <c r="F367" t="s">
        <v>90</v>
      </c>
      <c r="G367" t="s">
        <v>2463</v>
      </c>
      <c r="H367" s="44">
        <v>28647</v>
      </c>
      <c r="I367" s="44">
        <v>40645</v>
      </c>
      <c r="J367">
        <v>133205</v>
      </c>
      <c r="K367" t="s">
        <v>2464</v>
      </c>
      <c r="L367" t="s">
        <v>2465</v>
      </c>
      <c r="M367" t="s">
        <v>2466</v>
      </c>
      <c r="N367" t="s">
        <v>2208</v>
      </c>
      <c r="O367" t="s">
        <v>2466</v>
      </c>
      <c r="P367" t="s">
        <v>274</v>
      </c>
      <c r="Q367">
        <v>11961</v>
      </c>
    </row>
    <row r="368" spans="1:17" x14ac:dyDescent="0.25">
      <c r="A368">
        <v>940754</v>
      </c>
      <c r="B368" t="s">
        <v>104</v>
      </c>
      <c r="C368" t="s">
        <v>2467</v>
      </c>
      <c r="D368" t="s">
        <v>376</v>
      </c>
      <c r="E368" t="s">
        <v>277</v>
      </c>
      <c r="F368" t="s">
        <v>108</v>
      </c>
      <c r="G368" t="s">
        <v>2468</v>
      </c>
      <c r="H368" s="44">
        <v>28563</v>
      </c>
      <c r="I368" s="44">
        <v>37193</v>
      </c>
      <c r="J368">
        <v>104269</v>
      </c>
      <c r="K368" t="s">
        <v>2469</v>
      </c>
      <c r="L368" t="s">
        <v>2470</v>
      </c>
      <c r="M368" t="s">
        <v>2471</v>
      </c>
      <c r="N368" t="s">
        <v>2472</v>
      </c>
      <c r="O368" t="s">
        <v>2471</v>
      </c>
      <c r="P368" t="s">
        <v>209</v>
      </c>
      <c r="Q368">
        <v>96055</v>
      </c>
    </row>
    <row r="369" spans="1:17" x14ac:dyDescent="0.25">
      <c r="A369">
        <v>888277</v>
      </c>
      <c r="B369" t="s">
        <v>201</v>
      </c>
      <c r="C369" t="s">
        <v>2473</v>
      </c>
      <c r="D369" t="s">
        <v>136</v>
      </c>
      <c r="E369" t="s">
        <v>942</v>
      </c>
      <c r="F369" t="s">
        <v>90</v>
      </c>
      <c r="G369" t="s">
        <v>2474</v>
      </c>
      <c r="H369" s="44">
        <v>31913</v>
      </c>
      <c r="I369" s="44">
        <v>42752</v>
      </c>
      <c r="J369">
        <v>146342</v>
      </c>
      <c r="K369" t="s">
        <v>2475</v>
      </c>
      <c r="L369" t="s">
        <v>2476</v>
      </c>
      <c r="M369" t="s">
        <v>2477</v>
      </c>
      <c r="N369" t="s">
        <v>969</v>
      </c>
      <c r="O369" t="s">
        <v>2477</v>
      </c>
      <c r="P369" t="s">
        <v>274</v>
      </c>
      <c r="Q369">
        <v>10988</v>
      </c>
    </row>
    <row r="370" spans="1:17" x14ac:dyDescent="0.25">
      <c r="A370">
        <v>430202</v>
      </c>
      <c r="B370" t="s">
        <v>104</v>
      </c>
      <c r="C370" t="s">
        <v>2478</v>
      </c>
      <c r="D370" t="s">
        <v>260</v>
      </c>
      <c r="E370" t="s">
        <v>2479</v>
      </c>
      <c r="F370" t="s">
        <v>108</v>
      </c>
      <c r="G370" t="s">
        <v>2480</v>
      </c>
      <c r="H370" s="44">
        <v>34937</v>
      </c>
      <c r="I370" s="44">
        <v>42636</v>
      </c>
      <c r="J370">
        <v>104332</v>
      </c>
      <c r="K370" t="s">
        <v>2481</v>
      </c>
      <c r="L370" t="s">
        <v>2482</v>
      </c>
      <c r="M370" t="s">
        <v>2483</v>
      </c>
      <c r="N370" t="s">
        <v>614</v>
      </c>
      <c r="O370" t="s">
        <v>2483</v>
      </c>
      <c r="P370" t="s">
        <v>638</v>
      </c>
      <c r="Q370">
        <v>43558</v>
      </c>
    </row>
    <row r="371" spans="1:17" x14ac:dyDescent="0.25">
      <c r="A371">
        <v>928723</v>
      </c>
      <c r="B371" t="s">
        <v>134</v>
      </c>
      <c r="C371" t="s">
        <v>2484</v>
      </c>
      <c r="D371" t="s">
        <v>90</v>
      </c>
      <c r="E371" t="s">
        <v>2485</v>
      </c>
      <c r="F371" t="s">
        <v>108</v>
      </c>
      <c r="G371" t="s">
        <v>2486</v>
      </c>
      <c r="H371" s="44">
        <v>24493</v>
      </c>
      <c r="I371" s="44">
        <v>39783</v>
      </c>
      <c r="J371">
        <v>127733</v>
      </c>
      <c r="K371" t="s">
        <v>2487</v>
      </c>
      <c r="L371" t="s">
        <v>2488</v>
      </c>
      <c r="M371" t="s">
        <v>2489</v>
      </c>
      <c r="N371" t="s">
        <v>2490</v>
      </c>
      <c r="O371" t="s">
        <v>2489</v>
      </c>
      <c r="P371" t="s">
        <v>1549</v>
      </c>
      <c r="Q371">
        <v>5757</v>
      </c>
    </row>
    <row r="372" spans="1:17" x14ac:dyDescent="0.25">
      <c r="A372">
        <v>449164</v>
      </c>
      <c r="B372" t="s">
        <v>125</v>
      </c>
      <c r="C372" t="s">
        <v>2388</v>
      </c>
      <c r="D372" t="s">
        <v>211</v>
      </c>
      <c r="E372" t="s">
        <v>1225</v>
      </c>
      <c r="F372" t="s">
        <v>108</v>
      </c>
      <c r="G372" t="s">
        <v>2491</v>
      </c>
      <c r="H372" s="44">
        <v>25777</v>
      </c>
      <c r="I372" s="44">
        <v>36625</v>
      </c>
      <c r="J372">
        <v>75411</v>
      </c>
      <c r="K372" t="s">
        <v>2492</v>
      </c>
      <c r="L372" t="s">
        <v>2493</v>
      </c>
      <c r="M372" t="s">
        <v>2494</v>
      </c>
      <c r="N372" t="s">
        <v>2495</v>
      </c>
      <c r="O372" t="s">
        <v>2494</v>
      </c>
      <c r="P372" t="s">
        <v>1244</v>
      </c>
      <c r="Q372">
        <v>87011</v>
      </c>
    </row>
    <row r="373" spans="1:17" x14ac:dyDescent="0.25">
      <c r="A373">
        <v>117603</v>
      </c>
      <c r="B373" t="s">
        <v>115</v>
      </c>
      <c r="C373" t="s">
        <v>2496</v>
      </c>
      <c r="D373" t="s">
        <v>106</v>
      </c>
      <c r="E373" t="s">
        <v>1271</v>
      </c>
      <c r="F373" t="s">
        <v>90</v>
      </c>
      <c r="G373" t="s">
        <v>2497</v>
      </c>
      <c r="H373" s="44">
        <v>33537</v>
      </c>
      <c r="I373" s="44">
        <v>41266</v>
      </c>
      <c r="J373">
        <v>88733</v>
      </c>
      <c r="K373" t="s">
        <v>2498</v>
      </c>
      <c r="L373" t="s">
        <v>2499</v>
      </c>
      <c r="M373" t="s">
        <v>2500</v>
      </c>
      <c r="N373" t="s">
        <v>2501</v>
      </c>
      <c r="O373" t="s">
        <v>2500</v>
      </c>
      <c r="P373" t="s">
        <v>274</v>
      </c>
      <c r="Q373">
        <v>14111</v>
      </c>
    </row>
    <row r="374" spans="1:17" x14ac:dyDescent="0.25">
      <c r="A374">
        <v>811884</v>
      </c>
      <c r="B374" t="s">
        <v>115</v>
      </c>
      <c r="C374" t="s">
        <v>2502</v>
      </c>
      <c r="D374" t="s">
        <v>466</v>
      </c>
      <c r="E374" t="s">
        <v>2503</v>
      </c>
      <c r="F374" t="s">
        <v>90</v>
      </c>
      <c r="G374" t="s">
        <v>2504</v>
      </c>
      <c r="H374" s="44">
        <v>33661</v>
      </c>
      <c r="I374" s="44">
        <v>41801</v>
      </c>
      <c r="J374">
        <v>109695</v>
      </c>
      <c r="K374" t="s">
        <v>2505</v>
      </c>
      <c r="L374" t="s">
        <v>2506</v>
      </c>
      <c r="M374" t="s">
        <v>2507</v>
      </c>
      <c r="N374" t="s">
        <v>2508</v>
      </c>
      <c r="O374" t="s">
        <v>2507</v>
      </c>
      <c r="P374" t="s">
        <v>983</v>
      </c>
      <c r="Q374">
        <v>54114</v>
      </c>
    </row>
    <row r="375" spans="1:17" x14ac:dyDescent="0.25">
      <c r="A375">
        <v>463579</v>
      </c>
      <c r="B375" t="s">
        <v>115</v>
      </c>
      <c r="C375" t="s">
        <v>227</v>
      </c>
      <c r="D375" t="s">
        <v>106</v>
      </c>
      <c r="E375" t="s">
        <v>538</v>
      </c>
      <c r="F375" t="s">
        <v>90</v>
      </c>
      <c r="G375" t="s">
        <v>2509</v>
      </c>
      <c r="H375" s="44">
        <v>26593</v>
      </c>
      <c r="I375" s="44">
        <v>39324</v>
      </c>
      <c r="J375">
        <v>174027</v>
      </c>
      <c r="K375" t="s">
        <v>2510</v>
      </c>
      <c r="L375" t="s">
        <v>2511</v>
      </c>
      <c r="M375" t="s">
        <v>613</v>
      </c>
      <c r="N375" t="s">
        <v>614</v>
      </c>
      <c r="O375" t="s">
        <v>613</v>
      </c>
      <c r="P375" t="s">
        <v>585</v>
      </c>
      <c r="Q375">
        <v>30348</v>
      </c>
    </row>
    <row r="376" spans="1:17" x14ac:dyDescent="0.25">
      <c r="A376">
        <v>915993</v>
      </c>
      <c r="B376" t="s">
        <v>201</v>
      </c>
      <c r="C376" t="s">
        <v>2455</v>
      </c>
      <c r="D376" t="s">
        <v>1044</v>
      </c>
      <c r="E376" t="s">
        <v>1537</v>
      </c>
      <c r="F376" t="s">
        <v>90</v>
      </c>
      <c r="G376" t="s">
        <v>2512</v>
      </c>
      <c r="H376" s="44">
        <v>24561</v>
      </c>
      <c r="I376" s="44">
        <v>37166</v>
      </c>
      <c r="J376">
        <v>109382</v>
      </c>
      <c r="K376" t="s">
        <v>2513</v>
      </c>
      <c r="L376" t="s">
        <v>2514</v>
      </c>
      <c r="M376" t="s">
        <v>2515</v>
      </c>
      <c r="N376" t="s">
        <v>839</v>
      </c>
      <c r="O376" t="s">
        <v>2515</v>
      </c>
      <c r="P376" t="s">
        <v>243</v>
      </c>
      <c r="Q376">
        <v>73755</v>
      </c>
    </row>
    <row r="377" spans="1:17" x14ac:dyDescent="0.25">
      <c r="A377">
        <v>836259</v>
      </c>
      <c r="B377" t="s">
        <v>219</v>
      </c>
      <c r="C377" t="s">
        <v>2516</v>
      </c>
      <c r="D377" t="s">
        <v>466</v>
      </c>
      <c r="E377" t="s">
        <v>2517</v>
      </c>
      <c r="F377" t="s">
        <v>90</v>
      </c>
      <c r="G377" t="s">
        <v>2518</v>
      </c>
      <c r="H377" s="44">
        <v>26612</v>
      </c>
      <c r="I377" s="44">
        <v>37072</v>
      </c>
      <c r="J377">
        <v>148267</v>
      </c>
      <c r="K377" t="s">
        <v>2519</v>
      </c>
      <c r="L377" t="s">
        <v>2520</v>
      </c>
      <c r="M377" t="s">
        <v>2521</v>
      </c>
      <c r="N377" t="s">
        <v>183</v>
      </c>
      <c r="O377" t="s">
        <v>2521</v>
      </c>
      <c r="P377" t="s">
        <v>218</v>
      </c>
      <c r="Q377">
        <v>97351</v>
      </c>
    </row>
    <row r="378" spans="1:17" x14ac:dyDescent="0.25">
      <c r="A378">
        <v>520719</v>
      </c>
      <c r="B378" t="s">
        <v>201</v>
      </c>
      <c r="C378" t="s">
        <v>2522</v>
      </c>
      <c r="D378" t="s">
        <v>236</v>
      </c>
      <c r="E378" t="s">
        <v>2199</v>
      </c>
      <c r="F378" t="s">
        <v>90</v>
      </c>
      <c r="G378" t="s">
        <v>2523</v>
      </c>
      <c r="H378" s="44">
        <v>21739</v>
      </c>
      <c r="I378" s="44">
        <v>32736</v>
      </c>
      <c r="J378">
        <v>126758</v>
      </c>
      <c r="K378" t="s">
        <v>2524</v>
      </c>
      <c r="L378" t="s">
        <v>2525</v>
      </c>
      <c r="M378" t="s">
        <v>2526</v>
      </c>
      <c r="N378" t="s">
        <v>198</v>
      </c>
      <c r="O378" t="s">
        <v>2526</v>
      </c>
      <c r="P378" t="s">
        <v>193</v>
      </c>
      <c r="Q378">
        <v>62049</v>
      </c>
    </row>
    <row r="379" spans="1:17" x14ac:dyDescent="0.25">
      <c r="A379">
        <v>409341</v>
      </c>
      <c r="B379" t="s">
        <v>134</v>
      </c>
      <c r="C379" t="s">
        <v>2527</v>
      </c>
      <c r="D379" t="s">
        <v>221</v>
      </c>
      <c r="E379" t="s">
        <v>1508</v>
      </c>
      <c r="F379" t="s">
        <v>108</v>
      </c>
      <c r="G379" t="s">
        <v>2528</v>
      </c>
      <c r="H379" s="44">
        <v>31201</v>
      </c>
      <c r="I379" s="44">
        <v>41197</v>
      </c>
      <c r="J379">
        <v>55845</v>
      </c>
      <c r="K379" t="s">
        <v>2529</v>
      </c>
      <c r="L379" t="s">
        <v>2530</v>
      </c>
      <c r="M379" t="s">
        <v>2531</v>
      </c>
      <c r="N379" t="s">
        <v>2532</v>
      </c>
      <c r="O379" t="s">
        <v>2531</v>
      </c>
      <c r="P379" t="s">
        <v>234</v>
      </c>
      <c r="Q379">
        <v>52562</v>
      </c>
    </row>
    <row r="380" spans="1:17" x14ac:dyDescent="0.25">
      <c r="A380">
        <v>528576</v>
      </c>
      <c r="B380" t="s">
        <v>115</v>
      </c>
      <c r="C380" t="s">
        <v>2533</v>
      </c>
      <c r="D380" t="s">
        <v>108</v>
      </c>
      <c r="E380" t="s">
        <v>2534</v>
      </c>
      <c r="F380" t="s">
        <v>90</v>
      </c>
      <c r="G380" t="s">
        <v>2535</v>
      </c>
      <c r="H380" s="44">
        <v>33904</v>
      </c>
      <c r="I380" s="44">
        <v>41743</v>
      </c>
      <c r="J380">
        <v>64901</v>
      </c>
      <c r="K380" t="s">
        <v>2536</v>
      </c>
      <c r="L380" t="s">
        <v>2537</v>
      </c>
      <c r="M380" t="s">
        <v>2538</v>
      </c>
      <c r="N380" t="s">
        <v>2539</v>
      </c>
      <c r="O380" t="s">
        <v>2538</v>
      </c>
      <c r="P380" t="s">
        <v>344</v>
      </c>
      <c r="Q380">
        <v>59713</v>
      </c>
    </row>
    <row r="381" spans="1:17" x14ac:dyDescent="0.25">
      <c r="A381">
        <v>315565</v>
      </c>
      <c r="B381" t="s">
        <v>134</v>
      </c>
      <c r="C381" t="s">
        <v>2540</v>
      </c>
      <c r="D381" t="s">
        <v>90</v>
      </c>
      <c r="E381" t="s">
        <v>2541</v>
      </c>
      <c r="F381" t="s">
        <v>108</v>
      </c>
      <c r="G381" t="s">
        <v>2542</v>
      </c>
      <c r="H381" s="44">
        <v>35087</v>
      </c>
      <c r="I381" s="44">
        <v>42801</v>
      </c>
      <c r="J381">
        <v>78780</v>
      </c>
      <c r="K381" t="s">
        <v>2543</v>
      </c>
      <c r="L381" t="s">
        <v>2544</v>
      </c>
      <c r="M381" t="s">
        <v>2545</v>
      </c>
      <c r="N381" t="s">
        <v>233</v>
      </c>
      <c r="O381" t="s">
        <v>2545</v>
      </c>
      <c r="P381" t="s">
        <v>133</v>
      </c>
      <c r="Q381">
        <v>40049</v>
      </c>
    </row>
    <row r="382" spans="1:17" x14ac:dyDescent="0.25">
      <c r="A382">
        <v>242740</v>
      </c>
      <c r="B382" t="s">
        <v>104</v>
      </c>
      <c r="C382" t="s">
        <v>2546</v>
      </c>
      <c r="D382" t="s">
        <v>145</v>
      </c>
      <c r="E382" t="s">
        <v>2547</v>
      </c>
      <c r="F382" t="s">
        <v>108</v>
      </c>
      <c r="G382" t="s">
        <v>2548</v>
      </c>
      <c r="H382" s="44">
        <v>29626</v>
      </c>
      <c r="I382" s="44">
        <v>37515</v>
      </c>
      <c r="J382">
        <v>184008</v>
      </c>
      <c r="K382" t="s">
        <v>2549</v>
      </c>
      <c r="L382" t="s">
        <v>2550</v>
      </c>
      <c r="M382" t="s">
        <v>2551</v>
      </c>
      <c r="N382" t="s">
        <v>1301</v>
      </c>
      <c r="O382" t="s">
        <v>2551</v>
      </c>
      <c r="P382" t="s">
        <v>569</v>
      </c>
      <c r="Q382">
        <v>64830</v>
      </c>
    </row>
    <row r="383" spans="1:17" x14ac:dyDescent="0.25">
      <c r="A383">
        <v>763459</v>
      </c>
      <c r="B383" t="s">
        <v>115</v>
      </c>
      <c r="C383" t="s">
        <v>2552</v>
      </c>
      <c r="D383" t="s">
        <v>466</v>
      </c>
      <c r="E383" t="s">
        <v>2553</v>
      </c>
      <c r="F383" t="s">
        <v>90</v>
      </c>
      <c r="G383" t="s">
        <v>2554</v>
      </c>
      <c r="H383" s="44">
        <v>27675</v>
      </c>
      <c r="I383" s="44">
        <v>38495</v>
      </c>
      <c r="J383">
        <v>57731</v>
      </c>
      <c r="K383" t="s">
        <v>2555</v>
      </c>
      <c r="L383" t="s">
        <v>2556</v>
      </c>
      <c r="M383" t="s">
        <v>2557</v>
      </c>
      <c r="N383" t="s">
        <v>1301</v>
      </c>
      <c r="O383" t="s">
        <v>2557</v>
      </c>
      <c r="P383" t="s">
        <v>1520</v>
      </c>
      <c r="Q383">
        <v>29912</v>
      </c>
    </row>
    <row r="384" spans="1:17" x14ac:dyDescent="0.25">
      <c r="A384">
        <v>239010</v>
      </c>
      <c r="B384" t="s">
        <v>115</v>
      </c>
      <c r="C384" t="s">
        <v>2192</v>
      </c>
      <c r="D384" t="s">
        <v>236</v>
      </c>
      <c r="E384" t="s">
        <v>2153</v>
      </c>
      <c r="F384" t="s">
        <v>90</v>
      </c>
      <c r="G384" t="s">
        <v>2558</v>
      </c>
      <c r="H384" s="44">
        <v>29206</v>
      </c>
      <c r="I384" s="44">
        <v>36980</v>
      </c>
      <c r="J384">
        <v>58345</v>
      </c>
      <c r="K384" t="s">
        <v>2559</v>
      </c>
      <c r="L384" t="s">
        <v>2560</v>
      </c>
      <c r="M384" t="s">
        <v>2561</v>
      </c>
      <c r="N384" t="s">
        <v>2561</v>
      </c>
      <c r="O384" t="s">
        <v>2561</v>
      </c>
      <c r="P384" t="s">
        <v>543</v>
      </c>
      <c r="Q384">
        <v>38657</v>
      </c>
    </row>
    <row r="385" spans="1:17" x14ac:dyDescent="0.25">
      <c r="A385">
        <v>865905</v>
      </c>
      <c r="B385" t="s">
        <v>115</v>
      </c>
      <c r="C385" t="s">
        <v>795</v>
      </c>
      <c r="D385" t="s">
        <v>221</v>
      </c>
      <c r="E385" t="s">
        <v>2562</v>
      </c>
      <c r="F385" t="s">
        <v>90</v>
      </c>
      <c r="G385" t="s">
        <v>2563</v>
      </c>
      <c r="H385" s="44">
        <v>22627</v>
      </c>
      <c r="I385" s="44">
        <v>42789</v>
      </c>
      <c r="J385">
        <v>141143</v>
      </c>
      <c r="K385" t="s">
        <v>2564</v>
      </c>
      <c r="L385" t="s">
        <v>2565</v>
      </c>
      <c r="M385" t="s">
        <v>2566</v>
      </c>
      <c r="N385" t="s">
        <v>2567</v>
      </c>
      <c r="O385" t="s">
        <v>2566</v>
      </c>
      <c r="P385" t="s">
        <v>374</v>
      </c>
      <c r="Q385">
        <v>72918</v>
      </c>
    </row>
    <row r="386" spans="1:17" x14ac:dyDescent="0.25">
      <c r="A386">
        <v>657908</v>
      </c>
      <c r="B386" t="s">
        <v>134</v>
      </c>
      <c r="C386" t="s">
        <v>793</v>
      </c>
      <c r="D386" t="s">
        <v>1044</v>
      </c>
      <c r="E386" t="s">
        <v>1854</v>
      </c>
      <c r="F386" t="s">
        <v>108</v>
      </c>
      <c r="G386" t="s">
        <v>2568</v>
      </c>
      <c r="H386" s="44">
        <v>29272</v>
      </c>
      <c r="I386" s="44">
        <v>37451</v>
      </c>
      <c r="J386">
        <v>68835</v>
      </c>
      <c r="K386" t="s">
        <v>2569</v>
      </c>
      <c r="L386" t="s">
        <v>2570</v>
      </c>
      <c r="M386" t="s">
        <v>709</v>
      </c>
      <c r="N386" t="s">
        <v>2571</v>
      </c>
      <c r="O386" t="s">
        <v>709</v>
      </c>
      <c r="P386" t="s">
        <v>133</v>
      </c>
      <c r="Q386">
        <v>42071</v>
      </c>
    </row>
    <row r="387" spans="1:17" x14ac:dyDescent="0.25">
      <c r="A387">
        <v>652723</v>
      </c>
      <c r="B387" t="s">
        <v>134</v>
      </c>
      <c r="C387" t="s">
        <v>2572</v>
      </c>
      <c r="D387" t="s">
        <v>106</v>
      </c>
      <c r="E387" t="s">
        <v>2573</v>
      </c>
      <c r="F387" t="s">
        <v>108</v>
      </c>
      <c r="G387" t="s">
        <v>2574</v>
      </c>
      <c r="H387" s="44">
        <v>34066</v>
      </c>
      <c r="I387" s="44">
        <v>42712</v>
      </c>
      <c r="J387">
        <v>67506</v>
      </c>
      <c r="K387" t="s">
        <v>2575</v>
      </c>
      <c r="L387" t="s">
        <v>2576</v>
      </c>
      <c r="M387" t="s">
        <v>1118</v>
      </c>
      <c r="N387" t="s">
        <v>1119</v>
      </c>
      <c r="O387" t="s">
        <v>1118</v>
      </c>
      <c r="P387" t="s">
        <v>569</v>
      </c>
      <c r="Q387">
        <v>63130</v>
      </c>
    </row>
    <row r="388" spans="1:17" x14ac:dyDescent="0.25">
      <c r="A388">
        <v>944699</v>
      </c>
      <c r="B388" t="s">
        <v>115</v>
      </c>
      <c r="C388" t="s">
        <v>2418</v>
      </c>
      <c r="D388" t="s">
        <v>310</v>
      </c>
      <c r="E388" t="s">
        <v>2577</v>
      </c>
      <c r="F388" t="s">
        <v>90</v>
      </c>
      <c r="G388" t="s">
        <v>2578</v>
      </c>
      <c r="H388" s="44">
        <v>30577</v>
      </c>
      <c r="I388" s="44">
        <v>40102</v>
      </c>
      <c r="J388">
        <v>116248</v>
      </c>
      <c r="K388" t="s">
        <v>2579</v>
      </c>
      <c r="L388" t="s">
        <v>2580</v>
      </c>
      <c r="M388" t="s">
        <v>2581</v>
      </c>
      <c r="N388" t="s">
        <v>1394</v>
      </c>
      <c r="O388" t="s">
        <v>2581</v>
      </c>
      <c r="P388" t="s">
        <v>501</v>
      </c>
      <c r="Q388">
        <v>1344</v>
      </c>
    </row>
    <row r="389" spans="1:17" x14ac:dyDescent="0.25">
      <c r="A389">
        <v>517283</v>
      </c>
      <c r="B389" t="s">
        <v>201</v>
      </c>
      <c r="C389" t="s">
        <v>2582</v>
      </c>
      <c r="D389" t="s">
        <v>260</v>
      </c>
      <c r="E389" t="s">
        <v>2332</v>
      </c>
      <c r="F389" t="s">
        <v>90</v>
      </c>
      <c r="G389" t="s">
        <v>2583</v>
      </c>
      <c r="H389" s="44">
        <v>27859</v>
      </c>
      <c r="I389" s="44">
        <v>42081</v>
      </c>
      <c r="J389">
        <v>65753</v>
      </c>
      <c r="K389" t="s">
        <v>2584</v>
      </c>
      <c r="L389" t="s">
        <v>2585</v>
      </c>
      <c r="M389" t="s">
        <v>2586</v>
      </c>
      <c r="N389" t="s">
        <v>2587</v>
      </c>
      <c r="O389" t="s">
        <v>2586</v>
      </c>
      <c r="P389" t="s">
        <v>300</v>
      </c>
      <c r="Q389">
        <v>70634</v>
      </c>
    </row>
    <row r="390" spans="1:17" x14ac:dyDescent="0.25">
      <c r="A390">
        <v>176214</v>
      </c>
      <c r="B390" t="s">
        <v>134</v>
      </c>
      <c r="C390" t="s">
        <v>2588</v>
      </c>
      <c r="D390" t="s">
        <v>828</v>
      </c>
      <c r="E390" t="s">
        <v>1681</v>
      </c>
      <c r="F390" t="s">
        <v>108</v>
      </c>
      <c r="G390" t="s">
        <v>2589</v>
      </c>
      <c r="H390" s="44">
        <v>26662</v>
      </c>
      <c r="I390" s="44">
        <v>39690</v>
      </c>
      <c r="J390">
        <v>40040</v>
      </c>
      <c r="K390" t="s">
        <v>2590</v>
      </c>
      <c r="L390" t="s">
        <v>2591</v>
      </c>
      <c r="M390" t="s">
        <v>2592</v>
      </c>
      <c r="N390" t="s">
        <v>1394</v>
      </c>
      <c r="O390" t="s">
        <v>2592</v>
      </c>
      <c r="P390" t="s">
        <v>638</v>
      </c>
      <c r="Q390">
        <v>43068</v>
      </c>
    </row>
    <row r="391" spans="1:17" x14ac:dyDescent="0.25">
      <c r="A391">
        <v>680485</v>
      </c>
      <c r="B391" t="s">
        <v>115</v>
      </c>
      <c r="C391" t="s">
        <v>2593</v>
      </c>
      <c r="D391" t="s">
        <v>106</v>
      </c>
      <c r="E391" t="s">
        <v>692</v>
      </c>
      <c r="F391" t="s">
        <v>90</v>
      </c>
      <c r="G391" t="s">
        <v>2594</v>
      </c>
      <c r="H391" s="44">
        <v>33060</v>
      </c>
      <c r="I391" s="44">
        <v>42727</v>
      </c>
      <c r="J391">
        <v>158773</v>
      </c>
      <c r="K391" t="s">
        <v>2595</v>
      </c>
      <c r="L391" t="s">
        <v>2596</v>
      </c>
      <c r="M391" t="s">
        <v>2597</v>
      </c>
      <c r="N391" t="s">
        <v>2597</v>
      </c>
      <c r="O391" t="s">
        <v>2597</v>
      </c>
      <c r="P391" t="s">
        <v>291</v>
      </c>
      <c r="Q391">
        <v>98419</v>
      </c>
    </row>
    <row r="392" spans="1:17" x14ac:dyDescent="0.25">
      <c r="A392">
        <v>891142</v>
      </c>
      <c r="B392" t="s">
        <v>143</v>
      </c>
      <c r="C392" t="s">
        <v>2598</v>
      </c>
      <c r="D392" t="s">
        <v>90</v>
      </c>
      <c r="E392" t="s">
        <v>2599</v>
      </c>
      <c r="F392" t="s">
        <v>90</v>
      </c>
      <c r="G392" t="s">
        <v>2600</v>
      </c>
      <c r="H392" s="44">
        <v>24538</v>
      </c>
      <c r="I392" s="44">
        <v>38653</v>
      </c>
      <c r="J392">
        <v>187800</v>
      </c>
      <c r="K392" t="s">
        <v>2601</v>
      </c>
      <c r="L392" t="s">
        <v>2602</v>
      </c>
      <c r="M392" t="s">
        <v>2603</v>
      </c>
      <c r="N392" t="s">
        <v>2604</v>
      </c>
      <c r="O392" t="s">
        <v>2603</v>
      </c>
      <c r="P392" t="s">
        <v>1010</v>
      </c>
      <c r="Q392">
        <v>58490</v>
      </c>
    </row>
    <row r="393" spans="1:17" x14ac:dyDescent="0.25">
      <c r="A393">
        <v>810984</v>
      </c>
      <c r="B393" t="s">
        <v>134</v>
      </c>
      <c r="C393" t="s">
        <v>2605</v>
      </c>
      <c r="D393" t="s">
        <v>145</v>
      </c>
      <c r="E393" t="s">
        <v>572</v>
      </c>
      <c r="F393" t="s">
        <v>108</v>
      </c>
      <c r="G393" t="s">
        <v>2606</v>
      </c>
      <c r="H393" s="44">
        <v>29131</v>
      </c>
      <c r="I393" s="44">
        <v>36824</v>
      </c>
      <c r="J393">
        <v>135046</v>
      </c>
      <c r="K393" t="s">
        <v>2607</v>
      </c>
      <c r="L393" t="s">
        <v>2608</v>
      </c>
      <c r="M393" t="s">
        <v>613</v>
      </c>
      <c r="N393" t="s">
        <v>614</v>
      </c>
      <c r="O393" t="s">
        <v>613</v>
      </c>
      <c r="P393" t="s">
        <v>585</v>
      </c>
      <c r="Q393">
        <v>30302</v>
      </c>
    </row>
    <row r="394" spans="1:17" x14ac:dyDescent="0.25">
      <c r="A394">
        <v>896022</v>
      </c>
      <c r="B394" t="s">
        <v>115</v>
      </c>
      <c r="C394" t="s">
        <v>2609</v>
      </c>
      <c r="D394" t="s">
        <v>376</v>
      </c>
      <c r="E394" t="s">
        <v>2233</v>
      </c>
      <c r="F394" t="s">
        <v>90</v>
      </c>
      <c r="G394" t="s">
        <v>2610</v>
      </c>
      <c r="H394" s="44">
        <v>26225</v>
      </c>
      <c r="I394" s="44">
        <v>35853</v>
      </c>
      <c r="J394">
        <v>140328</v>
      </c>
      <c r="K394" t="s">
        <v>2611</v>
      </c>
      <c r="L394" t="s">
        <v>2612</v>
      </c>
      <c r="M394" t="s">
        <v>2613</v>
      </c>
      <c r="N394" t="s">
        <v>1946</v>
      </c>
      <c r="O394" t="s">
        <v>2613</v>
      </c>
      <c r="P394" t="s">
        <v>142</v>
      </c>
      <c r="Q394">
        <v>47375</v>
      </c>
    </row>
    <row r="395" spans="1:17" x14ac:dyDescent="0.25">
      <c r="A395">
        <v>162773</v>
      </c>
      <c r="B395" t="s">
        <v>125</v>
      </c>
      <c r="C395" t="s">
        <v>2614</v>
      </c>
      <c r="D395" t="s">
        <v>1044</v>
      </c>
      <c r="E395" t="s">
        <v>2615</v>
      </c>
      <c r="F395" t="s">
        <v>108</v>
      </c>
      <c r="G395" t="s">
        <v>2616</v>
      </c>
      <c r="H395" s="44">
        <v>21799</v>
      </c>
      <c r="I395" s="44">
        <v>40209</v>
      </c>
      <c r="J395">
        <v>93417</v>
      </c>
      <c r="K395" t="s">
        <v>2617</v>
      </c>
      <c r="L395" t="s">
        <v>2618</v>
      </c>
      <c r="M395" t="s">
        <v>2619</v>
      </c>
      <c r="N395" t="s">
        <v>2620</v>
      </c>
      <c r="O395" t="s">
        <v>2619</v>
      </c>
      <c r="P395" t="s">
        <v>1223</v>
      </c>
      <c r="Q395">
        <v>84721</v>
      </c>
    </row>
    <row r="396" spans="1:17" x14ac:dyDescent="0.25">
      <c r="A396">
        <v>408036</v>
      </c>
      <c r="B396" t="s">
        <v>104</v>
      </c>
      <c r="C396" t="s">
        <v>2621</v>
      </c>
      <c r="D396" t="s">
        <v>221</v>
      </c>
      <c r="E396" t="s">
        <v>2622</v>
      </c>
      <c r="F396" t="s">
        <v>108</v>
      </c>
      <c r="G396" t="s">
        <v>2623</v>
      </c>
      <c r="H396" s="44">
        <v>28085</v>
      </c>
      <c r="I396" s="44">
        <v>39712</v>
      </c>
      <c r="J396">
        <v>197345</v>
      </c>
      <c r="K396" t="s">
        <v>2624</v>
      </c>
      <c r="L396" t="s">
        <v>2625</v>
      </c>
      <c r="M396" t="s">
        <v>2626</v>
      </c>
      <c r="N396" t="s">
        <v>2627</v>
      </c>
      <c r="O396" t="s">
        <v>2626</v>
      </c>
      <c r="P396" t="s">
        <v>1010</v>
      </c>
      <c r="Q396">
        <v>58854</v>
      </c>
    </row>
    <row r="397" spans="1:17" x14ac:dyDescent="0.25">
      <c r="A397">
        <v>591248</v>
      </c>
      <c r="B397" t="s">
        <v>134</v>
      </c>
      <c r="C397" t="s">
        <v>2337</v>
      </c>
      <c r="D397" t="s">
        <v>221</v>
      </c>
      <c r="E397" t="s">
        <v>2628</v>
      </c>
      <c r="F397" t="s">
        <v>108</v>
      </c>
      <c r="G397" t="s">
        <v>2629</v>
      </c>
      <c r="H397" s="44">
        <v>22808</v>
      </c>
      <c r="I397" s="44">
        <v>38168</v>
      </c>
      <c r="J397">
        <v>65981</v>
      </c>
      <c r="K397" t="s">
        <v>2630</v>
      </c>
      <c r="L397" t="s">
        <v>2631</v>
      </c>
      <c r="M397" t="s">
        <v>2632</v>
      </c>
      <c r="N397" t="s">
        <v>2632</v>
      </c>
      <c r="O397" t="s">
        <v>2632</v>
      </c>
      <c r="P397" t="s">
        <v>672</v>
      </c>
      <c r="Q397">
        <v>67755</v>
      </c>
    </row>
    <row r="398" spans="1:17" x14ac:dyDescent="0.25">
      <c r="A398">
        <v>562393</v>
      </c>
      <c r="B398" t="s">
        <v>115</v>
      </c>
      <c r="C398" t="s">
        <v>2633</v>
      </c>
      <c r="D398" t="s">
        <v>325</v>
      </c>
      <c r="E398" t="s">
        <v>2503</v>
      </c>
      <c r="F398" t="s">
        <v>90</v>
      </c>
      <c r="G398" t="s">
        <v>2634</v>
      </c>
      <c r="H398" s="44">
        <v>23713</v>
      </c>
      <c r="I398" s="44">
        <v>34434</v>
      </c>
      <c r="J398">
        <v>188811</v>
      </c>
      <c r="K398" t="s">
        <v>2635</v>
      </c>
      <c r="L398" t="s">
        <v>2636</v>
      </c>
      <c r="M398" t="s">
        <v>2637</v>
      </c>
      <c r="N398" t="s">
        <v>2638</v>
      </c>
      <c r="O398" t="s">
        <v>2637</v>
      </c>
      <c r="P398" t="s">
        <v>1010</v>
      </c>
      <c r="Q398">
        <v>58640</v>
      </c>
    </row>
    <row r="399" spans="1:17" x14ac:dyDescent="0.25">
      <c r="A399">
        <v>808843</v>
      </c>
      <c r="B399" t="s">
        <v>115</v>
      </c>
      <c r="C399" t="s">
        <v>2639</v>
      </c>
      <c r="D399" t="s">
        <v>117</v>
      </c>
      <c r="E399" t="s">
        <v>2640</v>
      </c>
      <c r="F399" t="s">
        <v>90</v>
      </c>
      <c r="G399" t="s">
        <v>2641</v>
      </c>
      <c r="H399" s="44">
        <v>33239</v>
      </c>
      <c r="I399" s="44">
        <v>41003</v>
      </c>
      <c r="J399">
        <v>144104</v>
      </c>
      <c r="K399" t="s">
        <v>2642</v>
      </c>
      <c r="L399" t="s">
        <v>2643</v>
      </c>
      <c r="M399" t="s">
        <v>2644</v>
      </c>
      <c r="N399" t="s">
        <v>1735</v>
      </c>
      <c r="O399" t="s">
        <v>2644</v>
      </c>
      <c r="P399" t="s">
        <v>200</v>
      </c>
      <c r="Q399">
        <v>17321</v>
      </c>
    </row>
    <row r="400" spans="1:17" x14ac:dyDescent="0.25">
      <c r="A400">
        <v>645393</v>
      </c>
      <c r="B400" t="s">
        <v>201</v>
      </c>
      <c r="C400" t="s">
        <v>795</v>
      </c>
      <c r="D400" t="s">
        <v>211</v>
      </c>
      <c r="E400" t="s">
        <v>2645</v>
      </c>
      <c r="F400" t="s">
        <v>90</v>
      </c>
      <c r="G400" t="s">
        <v>2646</v>
      </c>
      <c r="H400" s="44">
        <v>24625</v>
      </c>
      <c r="I400" s="44">
        <v>34881</v>
      </c>
      <c r="J400">
        <v>136885</v>
      </c>
      <c r="K400" t="s">
        <v>2647</v>
      </c>
      <c r="L400" t="s">
        <v>2648</v>
      </c>
      <c r="M400" t="s">
        <v>2649</v>
      </c>
      <c r="N400" t="s">
        <v>607</v>
      </c>
      <c r="O400" t="s">
        <v>2649</v>
      </c>
      <c r="P400" t="s">
        <v>569</v>
      </c>
      <c r="Q400">
        <v>65018</v>
      </c>
    </row>
    <row r="401" spans="1:17" x14ac:dyDescent="0.25">
      <c r="A401">
        <v>685818</v>
      </c>
      <c r="B401" t="s">
        <v>115</v>
      </c>
      <c r="C401" t="s">
        <v>515</v>
      </c>
      <c r="D401" t="s">
        <v>236</v>
      </c>
      <c r="E401" t="s">
        <v>1639</v>
      </c>
      <c r="F401" t="s">
        <v>90</v>
      </c>
      <c r="G401" t="s">
        <v>2650</v>
      </c>
      <c r="H401" s="44">
        <v>30389</v>
      </c>
      <c r="I401" s="44">
        <v>41428</v>
      </c>
      <c r="J401">
        <v>172555</v>
      </c>
      <c r="K401" t="s">
        <v>2651</v>
      </c>
      <c r="L401" t="s">
        <v>2652</v>
      </c>
      <c r="M401" t="s">
        <v>515</v>
      </c>
      <c r="N401" t="s">
        <v>1202</v>
      </c>
      <c r="O401" t="s">
        <v>515</v>
      </c>
      <c r="P401" t="s">
        <v>543</v>
      </c>
      <c r="Q401">
        <v>39201</v>
      </c>
    </row>
    <row r="402" spans="1:17" x14ac:dyDescent="0.25">
      <c r="A402">
        <v>747647</v>
      </c>
      <c r="B402" t="s">
        <v>104</v>
      </c>
      <c r="C402" t="s">
        <v>2653</v>
      </c>
      <c r="D402" t="s">
        <v>169</v>
      </c>
      <c r="E402" t="s">
        <v>2383</v>
      </c>
      <c r="F402" t="s">
        <v>108</v>
      </c>
      <c r="G402" t="s">
        <v>2654</v>
      </c>
      <c r="H402" s="44">
        <v>27558</v>
      </c>
      <c r="I402" s="44">
        <v>38988</v>
      </c>
      <c r="J402">
        <v>133504</v>
      </c>
      <c r="K402" t="s">
        <v>2655</v>
      </c>
      <c r="L402" t="s">
        <v>2656</v>
      </c>
      <c r="M402" t="s">
        <v>2657</v>
      </c>
      <c r="N402" t="s">
        <v>1822</v>
      </c>
      <c r="O402" t="s">
        <v>2657</v>
      </c>
      <c r="P402" t="s">
        <v>274</v>
      </c>
      <c r="Q402">
        <v>12130</v>
      </c>
    </row>
    <row r="403" spans="1:17" x14ac:dyDescent="0.25">
      <c r="A403">
        <v>846178</v>
      </c>
      <c r="B403" t="s">
        <v>104</v>
      </c>
      <c r="C403" t="s">
        <v>2658</v>
      </c>
      <c r="D403" t="s">
        <v>338</v>
      </c>
      <c r="E403" t="s">
        <v>2659</v>
      </c>
      <c r="F403" t="s">
        <v>108</v>
      </c>
      <c r="G403" t="s">
        <v>2660</v>
      </c>
      <c r="H403" s="44">
        <v>29379</v>
      </c>
      <c r="I403" s="44">
        <v>38021</v>
      </c>
      <c r="J403">
        <v>196782</v>
      </c>
      <c r="K403" t="s">
        <v>2661</v>
      </c>
      <c r="L403" t="s">
        <v>2662</v>
      </c>
      <c r="M403" t="s">
        <v>2663</v>
      </c>
      <c r="N403" t="s">
        <v>2664</v>
      </c>
      <c r="O403" t="s">
        <v>2663</v>
      </c>
      <c r="P403" t="s">
        <v>209</v>
      </c>
      <c r="Q403">
        <v>95004</v>
      </c>
    </row>
    <row r="404" spans="1:17" x14ac:dyDescent="0.25">
      <c r="A404">
        <v>754091</v>
      </c>
      <c r="B404" t="s">
        <v>134</v>
      </c>
      <c r="C404" t="s">
        <v>2284</v>
      </c>
      <c r="D404" t="s">
        <v>325</v>
      </c>
      <c r="E404" t="s">
        <v>2665</v>
      </c>
      <c r="F404" t="s">
        <v>108</v>
      </c>
      <c r="G404" t="s">
        <v>2666</v>
      </c>
      <c r="H404" s="44">
        <v>28040</v>
      </c>
      <c r="I404" s="44">
        <v>37533</v>
      </c>
      <c r="J404">
        <v>198580</v>
      </c>
      <c r="K404" t="s">
        <v>2667</v>
      </c>
      <c r="L404" t="s">
        <v>2668</v>
      </c>
      <c r="M404" t="s">
        <v>2669</v>
      </c>
      <c r="N404" t="s">
        <v>1334</v>
      </c>
      <c r="O404" t="s">
        <v>2669</v>
      </c>
      <c r="P404" t="s">
        <v>283</v>
      </c>
      <c r="Q404">
        <v>68956</v>
      </c>
    </row>
    <row r="405" spans="1:17" x14ac:dyDescent="0.25">
      <c r="A405">
        <v>808727</v>
      </c>
      <c r="B405" t="s">
        <v>201</v>
      </c>
      <c r="C405" t="s">
        <v>1550</v>
      </c>
      <c r="D405" t="s">
        <v>260</v>
      </c>
      <c r="E405" t="s">
        <v>1146</v>
      </c>
      <c r="F405" t="s">
        <v>90</v>
      </c>
      <c r="G405" t="s">
        <v>2670</v>
      </c>
      <c r="H405" s="44">
        <v>34447</v>
      </c>
      <c r="I405" s="44">
        <v>42441</v>
      </c>
      <c r="J405">
        <v>168292</v>
      </c>
      <c r="K405" t="s">
        <v>2671</v>
      </c>
      <c r="L405" t="s">
        <v>2672</v>
      </c>
      <c r="M405" t="s">
        <v>2673</v>
      </c>
      <c r="N405" t="s">
        <v>2547</v>
      </c>
      <c r="O405" t="s">
        <v>2673</v>
      </c>
      <c r="P405" t="s">
        <v>274</v>
      </c>
      <c r="Q405">
        <v>14454</v>
      </c>
    </row>
    <row r="406" spans="1:17" x14ac:dyDescent="0.25">
      <c r="A406">
        <v>143029</v>
      </c>
      <c r="B406" t="s">
        <v>115</v>
      </c>
      <c r="C406" t="s">
        <v>2674</v>
      </c>
      <c r="D406" t="s">
        <v>211</v>
      </c>
      <c r="E406" t="s">
        <v>1687</v>
      </c>
      <c r="F406" t="s">
        <v>90</v>
      </c>
      <c r="G406" t="s">
        <v>2675</v>
      </c>
      <c r="H406" s="44">
        <v>23281</v>
      </c>
      <c r="I406" s="44">
        <v>36204</v>
      </c>
      <c r="J406">
        <v>123832</v>
      </c>
      <c r="K406" t="s">
        <v>2676</v>
      </c>
      <c r="L406" t="s">
        <v>2677</v>
      </c>
      <c r="M406" t="s">
        <v>2678</v>
      </c>
      <c r="N406" t="s">
        <v>666</v>
      </c>
      <c r="O406" t="s">
        <v>2678</v>
      </c>
      <c r="P406" t="s">
        <v>142</v>
      </c>
      <c r="Q406">
        <v>46714</v>
      </c>
    </row>
    <row r="407" spans="1:17" x14ac:dyDescent="0.25">
      <c r="A407">
        <v>923271</v>
      </c>
      <c r="B407" t="s">
        <v>115</v>
      </c>
      <c r="C407" t="s">
        <v>2679</v>
      </c>
      <c r="D407" t="s">
        <v>177</v>
      </c>
      <c r="E407" t="s">
        <v>2680</v>
      </c>
      <c r="F407" t="s">
        <v>90</v>
      </c>
      <c r="G407" t="s">
        <v>2681</v>
      </c>
      <c r="H407" s="44">
        <v>22263</v>
      </c>
      <c r="I407" s="44">
        <v>31346</v>
      </c>
      <c r="J407">
        <v>173178</v>
      </c>
      <c r="K407" t="s">
        <v>2682</v>
      </c>
      <c r="L407" t="s">
        <v>2683</v>
      </c>
      <c r="M407" t="s">
        <v>2684</v>
      </c>
      <c r="N407" t="s">
        <v>1537</v>
      </c>
      <c r="O407" t="s">
        <v>2684</v>
      </c>
      <c r="P407" t="s">
        <v>949</v>
      </c>
      <c r="Q407">
        <v>56475</v>
      </c>
    </row>
    <row r="408" spans="1:17" x14ac:dyDescent="0.25">
      <c r="A408">
        <v>621988</v>
      </c>
      <c r="B408" t="s">
        <v>104</v>
      </c>
      <c r="C408" t="s">
        <v>2685</v>
      </c>
      <c r="D408" t="s">
        <v>302</v>
      </c>
      <c r="E408" t="s">
        <v>2686</v>
      </c>
      <c r="F408" t="s">
        <v>108</v>
      </c>
      <c r="G408" t="s">
        <v>2687</v>
      </c>
      <c r="H408" s="44">
        <v>32860</v>
      </c>
      <c r="I408" s="44">
        <v>41085</v>
      </c>
      <c r="J408">
        <v>147243</v>
      </c>
      <c r="K408" t="s">
        <v>2688</v>
      </c>
      <c r="L408" t="s">
        <v>2689</v>
      </c>
      <c r="M408" t="s">
        <v>2690</v>
      </c>
      <c r="N408" t="s">
        <v>2691</v>
      </c>
      <c r="O408" t="s">
        <v>2690</v>
      </c>
      <c r="P408" t="s">
        <v>1244</v>
      </c>
      <c r="Q408">
        <v>87734</v>
      </c>
    </row>
    <row r="409" spans="1:17" x14ac:dyDescent="0.25">
      <c r="A409">
        <v>240842</v>
      </c>
      <c r="B409" t="s">
        <v>134</v>
      </c>
      <c r="C409" t="s">
        <v>2692</v>
      </c>
      <c r="D409" t="s">
        <v>177</v>
      </c>
      <c r="E409" t="s">
        <v>2693</v>
      </c>
      <c r="F409" t="s">
        <v>108</v>
      </c>
      <c r="G409" t="s">
        <v>2694</v>
      </c>
      <c r="H409" s="44">
        <v>28456</v>
      </c>
      <c r="I409" s="44">
        <v>40282</v>
      </c>
      <c r="J409">
        <v>88748</v>
      </c>
      <c r="K409" t="s">
        <v>2695</v>
      </c>
      <c r="L409" t="s">
        <v>2696</v>
      </c>
      <c r="M409" t="s">
        <v>2697</v>
      </c>
      <c r="N409" t="s">
        <v>2697</v>
      </c>
      <c r="O409" t="s">
        <v>2697</v>
      </c>
      <c r="P409" t="s">
        <v>167</v>
      </c>
      <c r="Q409">
        <v>79994</v>
      </c>
    </row>
    <row r="410" spans="1:17" x14ac:dyDescent="0.25">
      <c r="A410">
        <v>517038</v>
      </c>
      <c r="B410" t="s">
        <v>104</v>
      </c>
      <c r="C410" t="s">
        <v>2698</v>
      </c>
      <c r="D410" t="s">
        <v>90</v>
      </c>
      <c r="E410" t="s">
        <v>2699</v>
      </c>
      <c r="F410" t="s">
        <v>108</v>
      </c>
      <c r="G410" t="s">
        <v>2700</v>
      </c>
      <c r="H410" s="44">
        <v>23318</v>
      </c>
      <c r="I410" s="44">
        <v>42891</v>
      </c>
      <c r="J410">
        <v>143127</v>
      </c>
      <c r="K410" t="s">
        <v>2701</v>
      </c>
      <c r="L410" t="s">
        <v>2702</v>
      </c>
      <c r="M410" t="s">
        <v>2703</v>
      </c>
      <c r="N410" t="s">
        <v>2382</v>
      </c>
      <c r="O410" t="s">
        <v>2703</v>
      </c>
      <c r="P410" t="s">
        <v>234</v>
      </c>
      <c r="Q410">
        <v>52249</v>
      </c>
    </row>
    <row r="411" spans="1:17" x14ac:dyDescent="0.25">
      <c r="A411">
        <v>456842</v>
      </c>
      <c r="B411" t="s">
        <v>134</v>
      </c>
      <c r="C411" t="s">
        <v>1481</v>
      </c>
      <c r="D411" t="s">
        <v>310</v>
      </c>
      <c r="E411" t="s">
        <v>2680</v>
      </c>
      <c r="F411" t="s">
        <v>108</v>
      </c>
      <c r="G411" t="s">
        <v>2704</v>
      </c>
      <c r="H411" s="44">
        <v>24162</v>
      </c>
      <c r="I411" s="44">
        <v>40647</v>
      </c>
      <c r="J411">
        <v>173303</v>
      </c>
      <c r="K411" t="s">
        <v>2705</v>
      </c>
      <c r="L411" t="s">
        <v>2706</v>
      </c>
      <c r="M411" t="s">
        <v>2707</v>
      </c>
      <c r="N411" t="s">
        <v>902</v>
      </c>
      <c r="O411" t="s">
        <v>2707</v>
      </c>
      <c r="P411" t="s">
        <v>569</v>
      </c>
      <c r="Q411">
        <v>64761</v>
      </c>
    </row>
    <row r="412" spans="1:17" x14ac:dyDescent="0.25">
      <c r="A412">
        <v>276700</v>
      </c>
      <c r="B412" t="s">
        <v>125</v>
      </c>
      <c r="C412" t="s">
        <v>2605</v>
      </c>
      <c r="D412" t="s">
        <v>177</v>
      </c>
      <c r="E412" t="s">
        <v>2708</v>
      </c>
      <c r="F412" t="s">
        <v>108</v>
      </c>
      <c r="G412" t="s">
        <v>2709</v>
      </c>
      <c r="H412" s="44">
        <v>21379</v>
      </c>
      <c r="I412" s="44">
        <v>34758</v>
      </c>
      <c r="J412">
        <v>172845</v>
      </c>
      <c r="K412" t="s">
        <v>2710</v>
      </c>
      <c r="L412" t="s">
        <v>2711</v>
      </c>
      <c r="M412" t="s">
        <v>2712</v>
      </c>
      <c r="N412" t="s">
        <v>2713</v>
      </c>
      <c r="O412" t="s">
        <v>2712</v>
      </c>
      <c r="P412" t="s">
        <v>1010</v>
      </c>
      <c r="Q412">
        <v>58021</v>
      </c>
    </row>
    <row r="413" spans="1:17" x14ac:dyDescent="0.25">
      <c r="A413">
        <v>510431</v>
      </c>
      <c r="B413" t="s">
        <v>115</v>
      </c>
      <c r="C413" t="s">
        <v>2306</v>
      </c>
      <c r="D413" t="s">
        <v>117</v>
      </c>
      <c r="E413" t="s">
        <v>2714</v>
      </c>
      <c r="F413" t="s">
        <v>90</v>
      </c>
      <c r="G413" t="s">
        <v>2715</v>
      </c>
      <c r="H413" s="44">
        <v>23906</v>
      </c>
      <c r="I413" s="44">
        <v>36245</v>
      </c>
      <c r="J413">
        <v>134013</v>
      </c>
      <c r="K413" t="s">
        <v>2716</v>
      </c>
      <c r="L413" t="s">
        <v>2717</v>
      </c>
      <c r="M413" t="s">
        <v>2718</v>
      </c>
      <c r="N413" t="s">
        <v>2719</v>
      </c>
      <c r="O413" t="s">
        <v>2718</v>
      </c>
      <c r="P413" t="s">
        <v>243</v>
      </c>
      <c r="Q413">
        <v>73668</v>
      </c>
    </row>
    <row r="414" spans="1:17" x14ac:dyDescent="0.25">
      <c r="A414">
        <v>451543</v>
      </c>
      <c r="B414" t="s">
        <v>104</v>
      </c>
      <c r="C414" t="s">
        <v>2720</v>
      </c>
      <c r="D414" t="s">
        <v>236</v>
      </c>
      <c r="E414" t="s">
        <v>2721</v>
      </c>
      <c r="F414" t="s">
        <v>108</v>
      </c>
      <c r="G414" t="s">
        <v>2722</v>
      </c>
      <c r="H414" s="44">
        <v>31428</v>
      </c>
      <c r="I414" s="44">
        <v>42432</v>
      </c>
      <c r="J414">
        <v>161123</v>
      </c>
      <c r="K414" t="s">
        <v>2723</v>
      </c>
      <c r="L414" t="s">
        <v>2724</v>
      </c>
      <c r="M414" t="s">
        <v>2725</v>
      </c>
      <c r="N414" t="s">
        <v>2726</v>
      </c>
      <c r="O414" t="s">
        <v>2725</v>
      </c>
      <c r="P414" t="s">
        <v>585</v>
      </c>
      <c r="Q414">
        <v>31909</v>
      </c>
    </row>
    <row r="415" spans="1:17" x14ac:dyDescent="0.25">
      <c r="A415">
        <v>423508</v>
      </c>
      <c r="B415" t="s">
        <v>104</v>
      </c>
      <c r="C415" t="s">
        <v>1152</v>
      </c>
      <c r="D415" t="s">
        <v>108</v>
      </c>
      <c r="E415" t="s">
        <v>1941</v>
      </c>
      <c r="F415" t="s">
        <v>108</v>
      </c>
      <c r="G415" t="s">
        <v>2727</v>
      </c>
      <c r="H415" s="44">
        <v>26212</v>
      </c>
      <c r="I415" s="44">
        <v>39194</v>
      </c>
      <c r="J415">
        <v>177947</v>
      </c>
      <c r="K415" t="s">
        <v>2728</v>
      </c>
      <c r="L415" t="s">
        <v>2729</v>
      </c>
      <c r="M415" t="s">
        <v>2730</v>
      </c>
      <c r="N415" t="s">
        <v>1716</v>
      </c>
      <c r="O415" t="s">
        <v>2730</v>
      </c>
      <c r="P415" t="s">
        <v>600</v>
      </c>
      <c r="Q415">
        <v>7193</v>
      </c>
    </row>
    <row r="416" spans="1:17" x14ac:dyDescent="0.25">
      <c r="A416">
        <v>399486</v>
      </c>
      <c r="B416" t="s">
        <v>104</v>
      </c>
      <c r="C416" t="s">
        <v>2731</v>
      </c>
      <c r="D416" t="s">
        <v>1044</v>
      </c>
      <c r="E416" t="s">
        <v>2732</v>
      </c>
      <c r="F416" t="s">
        <v>108</v>
      </c>
      <c r="G416" t="s">
        <v>2733</v>
      </c>
      <c r="H416" s="44">
        <v>27721</v>
      </c>
      <c r="I416" s="44">
        <v>36145</v>
      </c>
      <c r="J416">
        <v>183013</v>
      </c>
      <c r="K416" t="s">
        <v>2734</v>
      </c>
      <c r="L416" t="s">
        <v>2735</v>
      </c>
      <c r="M416" t="s">
        <v>2736</v>
      </c>
      <c r="N416" t="s">
        <v>2737</v>
      </c>
      <c r="O416" t="s">
        <v>2736</v>
      </c>
      <c r="P416" t="s">
        <v>124</v>
      </c>
      <c r="Q416">
        <v>49917</v>
      </c>
    </row>
    <row r="417" spans="1:17" x14ac:dyDescent="0.25">
      <c r="A417">
        <v>295933</v>
      </c>
      <c r="B417" t="s">
        <v>115</v>
      </c>
      <c r="C417" t="s">
        <v>2377</v>
      </c>
      <c r="D417" t="s">
        <v>145</v>
      </c>
      <c r="E417" t="s">
        <v>399</v>
      </c>
      <c r="F417" t="s">
        <v>90</v>
      </c>
      <c r="G417" t="s">
        <v>2738</v>
      </c>
      <c r="H417" s="44">
        <v>28950</v>
      </c>
      <c r="I417" s="44">
        <v>40291</v>
      </c>
      <c r="J417">
        <v>71204</v>
      </c>
      <c r="K417" t="s">
        <v>2739</v>
      </c>
      <c r="L417" t="s">
        <v>2740</v>
      </c>
      <c r="M417" t="s">
        <v>2741</v>
      </c>
      <c r="N417" t="s">
        <v>198</v>
      </c>
      <c r="O417" t="s">
        <v>2741</v>
      </c>
      <c r="P417" t="s">
        <v>184</v>
      </c>
      <c r="Q417">
        <v>37041</v>
      </c>
    </row>
    <row r="418" spans="1:17" x14ac:dyDescent="0.25">
      <c r="A418">
        <v>855670</v>
      </c>
      <c r="B418" t="s">
        <v>125</v>
      </c>
      <c r="C418" t="s">
        <v>2742</v>
      </c>
      <c r="D418" t="s">
        <v>145</v>
      </c>
      <c r="E418" t="s">
        <v>2743</v>
      </c>
      <c r="F418" t="s">
        <v>108</v>
      </c>
      <c r="G418" t="s">
        <v>2744</v>
      </c>
      <c r="H418" s="44">
        <v>21344</v>
      </c>
      <c r="I418" s="44">
        <v>30238</v>
      </c>
      <c r="J418">
        <v>166464</v>
      </c>
      <c r="K418" t="s">
        <v>2745</v>
      </c>
      <c r="L418" t="s">
        <v>2746</v>
      </c>
      <c r="M418" t="s">
        <v>2747</v>
      </c>
      <c r="N418" t="s">
        <v>2748</v>
      </c>
      <c r="O418" t="s">
        <v>2747</v>
      </c>
      <c r="P418" t="s">
        <v>274</v>
      </c>
      <c r="Q418">
        <v>12737</v>
      </c>
    </row>
    <row r="419" spans="1:17" x14ac:dyDescent="0.25">
      <c r="A419">
        <v>151449</v>
      </c>
      <c r="B419" t="s">
        <v>143</v>
      </c>
      <c r="C419" t="s">
        <v>2067</v>
      </c>
      <c r="D419" t="s">
        <v>302</v>
      </c>
      <c r="E419" t="s">
        <v>2749</v>
      </c>
      <c r="F419" t="s">
        <v>90</v>
      </c>
      <c r="G419" t="s">
        <v>2750</v>
      </c>
      <c r="H419" s="44">
        <v>34009</v>
      </c>
      <c r="I419" s="44">
        <v>42702</v>
      </c>
      <c r="J419">
        <v>111183</v>
      </c>
      <c r="K419" t="s">
        <v>2751</v>
      </c>
      <c r="L419" t="s">
        <v>2752</v>
      </c>
      <c r="M419" t="s">
        <v>2753</v>
      </c>
      <c r="N419" t="s">
        <v>446</v>
      </c>
      <c r="O419" t="s">
        <v>2753</v>
      </c>
      <c r="P419" t="s">
        <v>895</v>
      </c>
      <c r="Q419">
        <v>80470</v>
      </c>
    </row>
    <row r="420" spans="1:17" x14ac:dyDescent="0.25">
      <c r="A420">
        <v>394700</v>
      </c>
      <c r="B420" t="s">
        <v>115</v>
      </c>
      <c r="C420" t="s">
        <v>1904</v>
      </c>
      <c r="D420" t="s">
        <v>302</v>
      </c>
      <c r="E420" t="s">
        <v>2754</v>
      </c>
      <c r="F420" t="s">
        <v>90</v>
      </c>
      <c r="G420" t="s">
        <v>2755</v>
      </c>
      <c r="H420" s="44">
        <v>31068</v>
      </c>
      <c r="I420" s="44">
        <v>39519</v>
      </c>
      <c r="J420">
        <v>95530</v>
      </c>
      <c r="K420" t="s">
        <v>2756</v>
      </c>
      <c r="L420" t="s">
        <v>2757</v>
      </c>
      <c r="M420" t="s">
        <v>2758</v>
      </c>
      <c r="N420" t="s">
        <v>2758</v>
      </c>
      <c r="O420" t="s">
        <v>2758</v>
      </c>
      <c r="P420" t="s">
        <v>983</v>
      </c>
      <c r="Q420">
        <v>53221</v>
      </c>
    </row>
    <row r="421" spans="1:17" x14ac:dyDescent="0.25">
      <c r="A421">
        <v>328740</v>
      </c>
      <c r="B421" t="s">
        <v>115</v>
      </c>
      <c r="C421" t="s">
        <v>2759</v>
      </c>
      <c r="D421" t="s">
        <v>571</v>
      </c>
      <c r="E421" t="s">
        <v>2760</v>
      </c>
      <c r="F421" t="s">
        <v>90</v>
      </c>
      <c r="G421" t="s">
        <v>2761</v>
      </c>
      <c r="H421" s="44">
        <v>27053</v>
      </c>
      <c r="I421" s="44">
        <v>35576</v>
      </c>
      <c r="J421">
        <v>116972</v>
      </c>
      <c r="K421" t="s">
        <v>2762</v>
      </c>
      <c r="L421" t="s">
        <v>2763</v>
      </c>
      <c r="M421" t="s">
        <v>583</v>
      </c>
      <c r="N421" t="s">
        <v>2764</v>
      </c>
      <c r="O421" t="s">
        <v>583</v>
      </c>
      <c r="P421" t="s">
        <v>543</v>
      </c>
      <c r="Q421">
        <v>39341</v>
      </c>
    </row>
    <row r="422" spans="1:17" x14ac:dyDescent="0.25">
      <c r="A422">
        <v>924134</v>
      </c>
      <c r="B422" t="s">
        <v>219</v>
      </c>
      <c r="C422" t="s">
        <v>2765</v>
      </c>
      <c r="D422" t="s">
        <v>390</v>
      </c>
      <c r="E422" t="s">
        <v>1450</v>
      </c>
      <c r="F422" t="s">
        <v>90</v>
      </c>
      <c r="G422" t="s">
        <v>2766</v>
      </c>
      <c r="H422" s="44">
        <v>29302</v>
      </c>
      <c r="I422" s="44">
        <v>40093</v>
      </c>
      <c r="J422">
        <v>79197</v>
      </c>
      <c r="K422" t="s">
        <v>2767</v>
      </c>
      <c r="L422" t="s">
        <v>2768</v>
      </c>
      <c r="M422" t="s">
        <v>2769</v>
      </c>
      <c r="N422" t="s">
        <v>1469</v>
      </c>
      <c r="O422" t="s">
        <v>2769</v>
      </c>
      <c r="P422" t="s">
        <v>133</v>
      </c>
      <c r="Q422">
        <v>41168</v>
      </c>
    </row>
    <row r="423" spans="1:17" x14ac:dyDescent="0.25">
      <c r="A423">
        <v>556518</v>
      </c>
      <c r="B423" t="s">
        <v>115</v>
      </c>
      <c r="C423" t="s">
        <v>1923</v>
      </c>
      <c r="D423" t="s">
        <v>828</v>
      </c>
      <c r="E423" t="s">
        <v>495</v>
      </c>
      <c r="F423" t="s">
        <v>90</v>
      </c>
      <c r="G423" t="s">
        <v>2770</v>
      </c>
      <c r="H423" s="44">
        <v>32018</v>
      </c>
      <c r="I423" s="44">
        <v>40449</v>
      </c>
      <c r="J423">
        <v>102865</v>
      </c>
      <c r="K423" t="s">
        <v>2771</v>
      </c>
      <c r="L423" t="s">
        <v>2772</v>
      </c>
      <c r="M423" t="s">
        <v>2773</v>
      </c>
      <c r="N423" t="s">
        <v>446</v>
      </c>
      <c r="O423" t="s">
        <v>2773</v>
      </c>
      <c r="P423" t="s">
        <v>962</v>
      </c>
      <c r="Q423">
        <v>35094</v>
      </c>
    </row>
    <row r="424" spans="1:17" x14ac:dyDescent="0.25">
      <c r="A424">
        <v>237003</v>
      </c>
      <c r="B424" t="s">
        <v>104</v>
      </c>
      <c r="C424" t="s">
        <v>2774</v>
      </c>
      <c r="D424" t="s">
        <v>117</v>
      </c>
      <c r="E424" t="s">
        <v>2153</v>
      </c>
      <c r="F424" t="s">
        <v>108</v>
      </c>
      <c r="G424" t="s">
        <v>2775</v>
      </c>
      <c r="H424" s="44">
        <v>33956</v>
      </c>
      <c r="I424" s="44">
        <v>42462</v>
      </c>
      <c r="J424">
        <v>170836</v>
      </c>
      <c r="K424" t="s">
        <v>2776</v>
      </c>
      <c r="L424" t="s">
        <v>2777</v>
      </c>
      <c r="M424" t="s">
        <v>1753</v>
      </c>
      <c r="N424" t="s">
        <v>1269</v>
      </c>
      <c r="O424" t="s">
        <v>1753</v>
      </c>
      <c r="P424" t="s">
        <v>360</v>
      </c>
      <c r="Q424">
        <v>82836</v>
      </c>
    </row>
    <row r="425" spans="1:17" x14ac:dyDescent="0.25">
      <c r="A425">
        <v>518193</v>
      </c>
      <c r="B425" t="s">
        <v>125</v>
      </c>
      <c r="C425" t="s">
        <v>2778</v>
      </c>
      <c r="D425" t="s">
        <v>302</v>
      </c>
      <c r="E425" t="s">
        <v>2622</v>
      </c>
      <c r="F425" t="s">
        <v>108</v>
      </c>
      <c r="G425" t="s">
        <v>2779</v>
      </c>
      <c r="H425" s="44">
        <v>26811</v>
      </c>
      <c r="I425" s="44">
        <v>40144</v>
      </c>
      <c r="J425">
        <v>100000</v>
      </c>
      <c r="K425" t="s">
        <v>2780</v>
      </c>
      <c r="L425" t="s">
        <v>2781</v>
      </c>
      <c r="M425" t="s">
        <v>2782</v>
      </c>
      <c r="N425" t="s">
        <v>2783</v>
      </c>
      <c r="O425" t="s">
        <v>2782</v>
      </c>
      <c r="P425" t="s">
        <v>167</v>
      </c>
      <c r="Q425">
        <v>78330</v>
      </c>
    </row>
    <row r="426" spans="1:17" x14ac:dyDescent="0.25">
      <c r="A426">
        <v>540019</v>
      </c>
      <c r="B426" t="s">
        <v>115</v>
      </c>
      <c r="C426" t="s">
        <v>2784</v>
      </c>
      <c r="D426" t="s">
        <v>177</v>
      </c>
      <c r="E426" t="s">
        <v>2785</v>
      </c>
      <c r="F426" t="s">
        <v>90</v>
      </c>
      <c r="G426" t="s">
        <v>2786</v>
      </c>
      <c r="H426" s="44">
        <v>33037</v>
      </c>
      <c r="I426" s="44">
        <v>41516</v>
      </c>
      <c r="J426">
        <v>183279</v>
      </c>
      <c r="K426" t="s">
        <v>2787</v>
      </c>
      <c r="L426" t="s">
        <v>2788</v>
      </c>
      <c r="M426" t="s">
        <v>2789</v>
      </c>
      <c r="N426" t="s">
        <v>2790</v>
      </c>
      <c r="O426" t="s">
        <v>2789</v>
      </c>
      <c r="P426" t="s">
        <v>600</v>
      </c>
      <c r="Q426">
        <v>7308</v>
      </c>
    </row>
    <row r="427" spans="1:17" x14ac:dyDescent="0.25">
      <c r="A427">
        <v>489463</v>
      </c>
      <c r="B427" t="s">
        <v>115</v>
      </c>
      <c r="C427" t="s">
        <v>2791</v>
      </c>
      <c r="D427" t="s">
        <v>828</v>
      </c>
      <c r="E427" t="s">
        <v>517</v>
      </c>
      <c r="F427" t="s">
        <v>90</v>
      </c>
      <c r="G427" t="s">
        <v>2792</v>
      </c>
      <c r="H427" s="44">
        <v>33396</v>
      </c>
      <c r="I427" s="44">
        <v>42175</v>
      </c>
      <c r="J427">
        <v>151127</v>
      </c>
      <c r="K427" t="s">
        <v>2793</v>
      </c>
      <c r="L427" t="s">
        <v>2794</v>
      </c>
      <c r="M427" t="s">
        <v>2795</v>
      </c>
      <c r="N427" t="s">
        <v>273</v>
      </c>
      <c r="O427" t="s">
        <v>2795</v>
      </c>
      <c r="P427" t="s">
        <v>159</v>
      </c>
      <c r="Q427">
        <v>22973</v>
      </c>
    </row>
    <row r="428" spans="1:17" x14ac:dyDescent="0.25">
      <c r="A428">
        <v>763039</v>
      </c>
      <c r="B428" t="s">
        <v>104</v>
      </c>
      <c r="C428" t="s">
        <v>2796</v>
      </c>
      <c r="D428" t="s">
        <v>177</v>
      </c>
      <c r="E428" t="s">
        <v>2797</v>
      </c>
      <c r="F428" t="s">
        <v>108</v>
      </c>
      <c r="G428" t="s">
        <v>2798</v>
      </c>
      <c r="H428" s="44">
        <v>26689</v>
      </c>
      <c r="I428" s="44">
        <v>42854</v>
      </c>
      <c r="J428">
        <v>104526</v>
      </c>
      <c r="K428" t="s">
        <v>2799</v>
      </c>
      <c r="L428" t="s">
        <v>2800</v>
      </c>
      <c r="M428" t="s">
        <v>2801</v>
      </c>
      <c r="N428" t="s">
        <v>2802</v>
      </c>
      <c r="O428" t="s">
        <v>2801</v>
      </c>
      <c r="P428" t="s">
        <v>895</v>
      </c>
      <c r="Q428">
        <v>80532</v>
      </c>
    </row>
    <row r="429" spans="1:17" x14ac:dyDescent="0.25">
      <c r="A429">
        <v>854365</v>
      </c>
      <c r="B429" t="s">
        <v>104</v>
      </c>
      <c r="C429" t="s">
        <v>2803</v>
      </c>
      <c r="D429" t="s">
        <v>828</v>
      </c>
      <c r="E429" t="s">
        <v>1694</v>
      </c>
      <c r="F429" t="s">
        <v>108</v>
      </c>
      <c r="G429" t="s">
        <v>2804</v>
      </c>
      <c r="H429" s="44">
        <v>26370</v>
      </c>
      <c r="I429" s="44">
        <v>35523</v>
      </c>
      <c r="J429">
        <v>103499</v>
      </c>
      <c r="K429" t="s">
        <v>2805</v>
      </c>
      <c r="L429" t="s">
        <v>2806</v>
      </c>
      <c r="M429" t="s">
        <v>2807</v>
      </c>
      <c r="N429" t="s">
        <v>2169</v>
      </c>
      <c r="O429" t="s">
        <v>2807</v>
      </c>
      <c r="P429" t="s">
        <v>167</v>
      </c>
      <c r="Q429">
        <v>79776</v>
      </c>
    </row>
    <row r="430" spans="1:17" x14ac:dyDescent="0.25">
      <c r="A430">
        <v>233110</v>
      </c>
      <c r="B430" t="s">
        <v>143</v>
      </c>
      <c r="C430" t="s">
        <v>2365</v>
      </c>
      <c r="D430" t="s">
        <v>1044</v>
      </c>
      <c r="E430" t="s">
        <v>2808</v>
      </c>
      <c r="F430" t="s">
        <v>108</v>
      </c>
      <c r="G430" t="s">
        <v>2809</v>
      </c>
      <c r="H430" s="44">
        <v>30082</v>
      </c>
      <c r="I430" s="44">
        <v>41016</v>
      </c>
      <c r="J430">
        <v>159071</v>
      </c>
      <c r="K430" t="s">
        <v>2810</v>
      </c>
      <c r="L430" t="s">
        <v>2811</v>
      </c>
      <c r="M430" t="s">
        <v>2812</v>
      </c>
      <c r="N430" t="s">
        <v>2790</v>
      </c>
      <c r="O430" t="s">
        <v>2812</v>
      </c>
      <c r="P430" t="s">
        <v>600</v>
      </c>
      <c r="Q430">
        <v>7047</v>
      </c>
    </row>
    <row r="431" spans="1:17" x14ac:dyDescent="0.25">
      <c r="A431">
        <v>416483</v>
      </c>
      <c r="B431" t="s">
        <v>115</v>
      </c>
      <c r="C431" t="s">
        <v>2813</v>
      </c>
      <c r="D431" t="s">
        <v>211</v>
      </c>
      <c r="E431" t="s">
        <v>2814</v>
      </c>
      <c r="F431" t="s">
        <v>90</v>
      </c>
      <c r="G431" t="s">
        <v>2815</v>
      </c>
      <c r="H431" s="44">
        <v>30171</v>
      </c>
      <c r="I431" s="44">
        <v>38136</v>
      </c>
      <c r="J431">
        <v>144885</v>
      </c>
      <c r="K431" t="s">
        <v>2816</v>
      </c>
      <c r="L431" t="s">
        <v>2817</v>
      </c>
      <c r="M431" t="s">
        <v>2818</v>
      </c>
      <c r="N431" t="s">
        <v>2819</v>
      </c>
      <c r="O431" t="s">
        <v>2818</v>
      </c>
      <c r="P431" t="s">
        <v>592</v>
      </c>
      <c r="Q431">
        <v>27107</v>
      </c>
    </row>
    <row r="432" spans="1:17" x14ac:dyDescent="0.25">
      <c r="A432">
        <v>629763</v>
      </c>
      <c r="B432" t="s">
        <v>143</v>
      </c>
      <c r="C432" t="s">
        <v>2820</v>
      </c>
      <c r="D432" t="s">
        <v>186</v>
      </c>
      <c r="E432" t="s">
        <v>1639</v>
      </c>
      <c r="F432" t="s">
        <v>90</v>
      </c>
      <c r="G432" t="s">
        <v>2821</v>
      </c>
      <c r="H432" s="44">
        <v>22925</v>
      </c>
      <c r="I432" s="44">
        <v>41351</v>
      </c>
      <c r="J432">
        <v>79853</v>
      </c>
      <c r="K432" t="s">
        <v>2822</v>
      </c>
      <c r="L432" t="s">
        <v>2823</v>
      </c>
      <c r="M432" t="s">
        <v>2824</v>
      </c>
      <c r="N432" t="s">
        <v>2825</v>
      </c>
      <c r="O432" t="s">
        <v>2824</v>
      </c>
      <c r="P432" t="s">
        <v>200</v>
      </c>
      <c r="Q432">
        <v>18822</v>
      </c>
    </row>
    <row r="433" spans="1:17" x14ac:dyDescent="0.25">
      <c r="A433">
        <v>755278</v>
      </c>
      <c r="B433" t="s">
        <v>115</v>
      </c>
      <c r="C433" t="s">
        <v>2826</v>
      </c>
      <c r="D433" t="s">
        <v>236</v>
      </c>
      <c r="E433" t="s">
        <v>2827</v>
      </c>
      <c r="F433" t="s">
        <v>90</v>
      </c>
      <c r="G433" t="s">
        <v>2828</v>
      </c>
      <c r="H433" s="44">
        <v>34773</v>
      </c>
      <c r="I433" s="44">
        <v>42535</v>
      </c>
      <c r="J433">
        <v>187715</v>
      </c>
      <c r="K433" t="s">
        <v>2829</v>
      </c>
      <c r="L433" t="s">
        <v>2830</v>
      </c>
      <c r="M433" t="s">
        <v>969</v>
      </c>
      <c r="N433" t="s">
        <v>969</v>
      </c>
      <c r="O433" t="s">
        <v>969</v>
      </c>
      <c r="P433" t="s">
        <v>209</v>
      </c>
      <c r="Q433">
        <v>92862</v>
      </c>
    </row>
    <row r="434" spans="1:17" x14ac:dyDescent="0.25">
      <c r="A434">
        <v>471560</v>
      </c>
      <c r="B434" t="s">
        <v>115</v>
      </c>
      <c r="C434" t="s">
        <v>2831</v>
      </c>
      <c r="D434" t="s">
        <v>302</v>
      </c>
      <c r="E434" t="s">
        <v>2832</v>
      </c>
      <c r="F434" t="s">
        <v>90</v>
      </c>
      <c r="G434" t="s">
        <v>2833</v>
      </c>
      <c r="H434" s="44">
        <v>30648</v>
      </c>
      <c r="I434" s="44">
        <v>41409</v>
      </c>
      <c r="J434">
        <v>75839</v>
      </c>
      <c r="K434" t="s">
        <v>2834</v>
      </c>
      <c r="L434" t="s">
        <v>2835</v>
      </c>
      <c r="M434" t="s">
        <v>1674</v>
      </c>
      <c r="N434" t="s">
        <v>233</v>
      </c>
      <c r="O434" t="s">
        <v>1674</v>
      </c>
      <c r="P434" t="s">
        <v>672</v>
      </c>
      <c r="Q434">
        <v>67438</v>
      </c>
    </row>
    <row r="435" spans="1:17" x14ac:dyDescent="0.25">
      <c r="A435">
        <v>988676</v>
      </c>
      <c r="B435" t="s">
        <v>115</v>
      </c>
      <c r="C435" t="s">
        <v>2836</v>
      </c>
      <c r="D435" t="s">
        <v>136</v>
      </c>
      <c r="E435" t="s">
        <v>2437</v>
      </c>
      <c r="F435" t="s">
        <v>90</v>
      </c>
      <c r="G435" t="s">
        <v>2837</v>
      </c>
      <c r="H435" s="44">
        <v>28828</v>
      </c>
      <c r="I435" s="44">
        <v>41460</v>
      </c>
      <c r="J435">
        <v>86337</v>
      </c>
      <c r="K435" t="s">
        <v>2838</v>
      </c>
      <c r="L435" t="s">
        <v>2839</v>
      </c>
      <c r="M435" t="s">
        <v>2840</v>
      </c>
      <c r="N435" t="s">
        <v>2840</v>
      </c>
      <c r="O435" t="s">
        <v>2840</v>
      </c>
      <c r="P435" t="s">
        <v>949</v>
      </c>
      <c r="Q435">
        <v>56463</v>
      </c>
    </row>
    <row r="436" spans="1:17" x14ac:dyDescent="0.25">
      <c r="A436">
        <v>606109</v>
      </c>
      <c r="B436" t="s">
        <v>115</v>
      </c>
      <c r="C436" t="s">
        <v>2841</v>
      </c>
      <c r="D436" t="s">
        <v>90</v>
      </c>
      <c r="E436" t="s">
        <v>1334</v>
      </c>
      <c r="F436" t="s">
        <v>90</v>
      </c>
      <c r="G436" t="s">
        <v>2842</v>
      </c>
      <c r="H436" s="44">
        <v>24090</v>
      </c>
      <c r="I436" s="44">
        <v>37121</v>
      </c>
      <c r="J436">
        <v>100224</v>
      </c>
      <c r="K436" t="s">
        <v>2843</v>
      </c>
      <c r="L436" t="s">
        <v>2844</v>
      </c>
      <c r="M436" t="s">
        <v>2845</v>
      </c>
      <c r="N436" t="s">
        <v>2846</v>
      </c>
      <c r="O436" t="s">
        <v>2845</v>
      </c>
      <c r="P436" t="s">
        <v>243</v>
      </c>
      <c r="Q436">
        <v>73009</v>
      </c>
    </row>
    <row r="437" spans="1:17" x14ac:dyDescent="0.25">
      <c r="A437">
        <v>414129</v>
      </c>
      <c r="B437" t="s">
        <v>115</v>
      </c>
      <c r="C437" t="s">
        <v>2831</v>
      </c>
      <c r="D437" t="s">
        <v>211</v>
      </c>
      <c r="E437" t="s">
        <v>2847</v>
      </c>
      <c r="F437" t="s">
        <v>90</v>
      </c>
      <c r="G437" t="s">
        <v>2848</v>
      </c>
      <c r="H437" s="44">
        <v>22136</v>
      </c>
      <c r="I437" s="44">
        <v>36908</v>
      </c>
      <c r="J437">
        <v>152421</v>
      </c>
      <c r="K437" t="s">
        <v>2849</v>
      </c>
      <c r="L437" t="s">
        <v>2850</v>
      </c>
      <c r="M437" t="s">
        <v>2851</v>
      </c>
      <c r="N437" t="s">
        <v>2852</v>
      </c>
      <c r="O437" t="s">
        <v>2851</v>
      </c>
      <c r="P437" t="s">
        <v>167</v>
      </c>
      <c r="Q437">
        <v>79046</v>
      </c>
    </row>
    <row r="438" spans="1:17" x14ac:dyDescent="0.25">
      <c r="A438">
        <v>286890</v>
      </c>
      <c r="B438" t="s">
        <v>134</v>
      </c>
      <c r="C438" t="s">
        <v>2853</v>
      </c>
      <c r="D438" t="s">
        <v>310</v>
      </c>
      <c r="E438" t="s">
        <v>2398</v>
      </c>
      <c r="F438" t="s">
        <v>108</v>
      </c>
      <c r="G438" t="s">
        <v>2854</v>
      </c>
      <c r="H438" s="44">
        <v>22035</v>
      </c>
      <c r="I438" s="44">
        <v>38412</v>
      </c>
      <c r="J438">
        <v>144259</v>
      </c>
      <c r="K438" t="s">
        <v>2855</v>
      </c>
      <c r="L438" t="s">
        <v>2856</v>
      </c>
      <c r="M438" t="s">
        <v>2857</v>
      </c>
      <c r="N438" t="s">
        <v>2858</v>
      </c>
      <c r="O438" t="s">
        <v>2857</v>
      </c>
      <c r="P438" t="s">
        <v>124</v>
      </c>
      <c r="Q438">
        <v>49825</v>
      </c>
    </row>
    <row r="439" spans="1:17" x14ac:dyDescent="0.25">
      <c r="A439">
        <v>944811</v>
      </c>
      <c r="B439" t="s">
        <v>134</v>
      </c>
      <c r="C439" t="s">
        <v>2859</v>
      </c>
      <c r="D439" t="s">
        <v>310</v>
      </c>
      <c r="E439" t="s">
        <v>1313</v>
      </c>
      <c r="F439" t="s">
        <v>108</v>
      </c>
      <c r="G439" t="s">
        <v>2860</v>
      </c>
      <c r="H439" s="44">
        <v>28958</v>
      </c>
      <c r="I439" s="44">
        <v>38592</v>
      </c>
      <c r="J439">
        <v>193461</v>
      </c>
      <c r="K439" t="s">
        <v>2861</v>
      </c>
      <c r="L439" t="s">
        <v>2862</v>
      </c>
      <c r="M439" t="s">
        <v>2863</v>
      </c>
      <c r="N439" t="s">
        <v>2864</v>
      </c>
      <c r="O439" t="s">
        <v>2863</v>
      </c>
      <c r="P439" t="s">
        <v>983</v>
      </c>
      <c r="Q439">
        <v>53074</v>
      </c>
    </row>
    <row r="440" spans="1:17" x14ac:dyDescent="0.25">
      <c r="A440">
        <v>975770</v>
      </c>
      <c r="B440" t="s">
        <v>115</v>
      </c>
      <c r="C440" t="s">
        <v>2430</v>
      </c>
      <c r="D440" t="s">
        <v>108</v>
      </c>
      <c r="E440" t="s">
        <v>2659</v>
      </c>
      <c r="F440" t="s">
        <v>90</v>
      </c>
      <c r="G440" t="s">
        <v>2865</v>
      </c>
      <c r="H440" s="44">
        <v>26492</v>
      </c>
      <c r="I440" s="44">
        <v>34973</v>
      </c>
      <c r="J440">
        <v>161705</v>
      </c>
      <c r="K440" t="s">
        <v>2866</v>
      </c>
      <c r="L440" t="s">
        <v>2867</v>
      </c>
      <c r="M440" t="s">
        <v>1045</v>
      </c>
      <c r="N440" t="s">
        <v>458</v>
      </c>
      <c r="O440" t="s">
        <v>1045</v>
      </c>
      <c r="P440" t="s">
        <v>374</v>
      </c>
      <c r="Q440">
        <v>72823</v>
      </c>
    </row>
    <row r="441" spans="1:17" x14ac:dyDescent="0.25">
      <c r="A441">
        <v>590955</v>
      </c>
      <c r="B441" t="s">
        <v>115</v>
      </c>
      <c r="C441" t="s">
        <v>1941</v>
      </c>
      <c r="D441" t="s">
        <v>293</v>
      </c>
      <c r="E441" t="s">
        <v>2868</v>
      </c>
      <c r="F441" t="s">
        <v>90</v>
      </c>
      <c r="G441" t="s">
        <v>2869</v>
      </c>
      <c r="H441" s="44">
        <v>26421</v>
      </c>
      <c r="I441" s="44">
        <v>40415</v>
      </c>
      <c r="J441">
        <v>139425</v>
      </c>
      <c r="K441" t="s">
        <v>2870</v>
      </c>
      <c r="L441" t="s">
        <v>2871</v>
      </c>
      <c r="M441" t="s">
        <v>2872</v>
      </c>
      <c r="N441" t="s">
        <v>439</v>
      </c>
      <c r="O441" t="s">
        <v>2872</v>
      </c>
      <c r="P441" t="s">
        <v>124</v>
      </c>
      <c r="Q441">
        <v>48140</v>
      </c>
    </row>
    <row r="442" spans="1:17" x14ac:dyDescent="0.25">
      <c r="A442">
        <v>565658</v>
      </c>
      <c r="B442" t="s">
        <v>134</v>
      </c>
      <c r="C442" t="s">
        <v>2873</v>
      </c>
      <c r="D442" t="s">
        <v>108</v>
      </c>
      <c r="E442" t="s">
        <v>2874</v>
      </c>
      <c r="F442" t="s">
        <v>108</v>
      </c>
      <c r="G442" t="s">
        <v>2875</v>
      </c>
      <c r="H442" s="44">
        <v>32695</v>
      </c>
      <c r="I442" s="44">
        <v>40622</v>
      </c>
      <c r="J442">
        <v>188910</v>
      </c>
      <c r="K442" t="s">
        <v>2876</v>
      </c>
      <c r="L442" t="s">
        <v>2877</v>
      </c>
      <c r="M442" t="s">
        <v>2878</v>
      </c>
      <c r="N442" t="s">
        <v>2879</v>
      </c>
      <c r="O442" t="s">
        <v>2878</v>
      </c>
      <c r="P442" t="s">
        <v>585</v>
      </c>
      <c r="Q442">
        <v>30081</v>
      </c>
    </row>
    <row r="443" spans="1:17" x14ac:dyDescent="0.25">
      <c r="A443">
        <v>569664</v>
      </c>
      <c r="B443" t="s">
        <v>115</v>
      </c>
      <c r="C443" t="s">
        <v>1710</v>
      </c>
      <c r="D443" t="s">
        <v>376</v>
      </c>
      <c r="E443" t="s">
        <v>298</v>
      </c>
      <c r="F443" t="s">
        <v>90</v>
      </c>
      <c r="G443" t="s">
        <v>2880</v>
      </c>
      <c r="H443" s="44">
        <v>30372</v>
      </c>
      <c r="I443" s="44">
        <v>39131</v>
      </c>
      <c r="J443">
        <v>82516</v>
      </c>
      <c r="K443" t="s">
        <v>2881</v>
      </c>
      <c r="L443" t="s">
        <v>2882</v>
      </c>
      <c r="M443" t="s">
        <v>2883</v>
      </c>
      <c r="N443" t="s">
        <v>2884</v>
      </c>
      <c r="O443" t="s">
        <v>2883</v>
      </c>
      <c r="P443" t="s">
        <v>300</v>
      </c>
      <c r="Q443">
        <v>71424</v>
      </c>
    </row>
    <row r="444" spans="1:17" x14ac:dyDescent="0.25">
      <c r="A444">
        <v>939970</v>
      </c>
      <c r="B444" t="s">
        <v>115</v>
      </c>
      <c r="C444" t="s">
        <v>2885</v>
      </c>
      <c r="D444" t="s">
        <v>325</v>
      </c>
      <c r="E444" t="s">
        <v>2886</v>
      </c>
      <c r="F444" t="s">
        <v>90</v>
      </c>
      <c r="G444" t="s">
        <v>2887</v>
      </c>
      <c r="H444" s="44">
        <v>28443</v>
      </c>
      <c r="I444" s="44">
        <v>39985</v>
      </c>
      <c r="J444">
        <v>145515</v>
      </c>
      <c r="K444" t="s">
        <v>2888</v>
      </c>
      <c r="L444" t="s">
        <v>2889</v>
      </c>
      <c r="M444" t="s">
        <v>2890</v>
      </c>
      <c r="N444" t="s">
        <v>2891</v>
      </c>
      <c r="O444" t="s">
        <v>2890</v>
      </c>
      <c r="P444" t="s">
        <v>949</v>
      </c>
      <c r="Q444">
        <v>55578</v>
      </c>
    </row>
    <row r="445" spans="1:17" x14ac:dyDescent="0.25">
      <c r="A445">
        <v>848744</v>
      </c>
      <c r="B445" t="s">
        <v>219</v>
      </c>
      <c r="C445" t="s">
        <v>2892</v>
      </c>
      <c r="D445" t="s">
        <v>276</v>
      </c>
      <c r="E445" t="s">
        <v>910</v>
      </c>
      <c r="F445" t="s">
        <v>90</v>
      </c>
      <c r="G445" t="s">
        <v>2893</v>
      </c>
      <c r="H445" s="44">
        <v>32425</v>
      </c>
      <c r="I445" s="44">
        <v>41279</v>
      </c>
      <c r="J445">
        <v>155065</v>
      </c>
      <c r="K445" t="s">
        <v>2894</v>
      </c>
      <c r="L445" t="s">
        <v>2895</v>
      </c>
      <c r="M445" t="s">
        <v>656</v>
      </c>
      <c r="N445" t="s">
        <v>2896</v>
      </c>
      <c r="O445" t="s">
        <v>656</v>
      </c>
      <c r="P445" t="s">
        <v>200</v>
      </c>
      <c r="Q445">
        <v>18042</v>
      </c>
    </row>
    <row r="446" spans="1:17" x14ac:dyDescent="0.25">
      <c r="A446">
        <v>452230</v>
      </c>
      <c r="B446" t="s">
        <v>115</v>
      </c>
      <c r="C446" t="s">
        <v>2897</v>
      </c>
      <c r="D446" t="s">
        <v>276</v>
      </c>
      <c r="E446" t="s">
        <v>2898</v>
      </c>
      <c r="F446" t="s">
        <v>90</v>
      </c>
      <c r="G446" t="s">
        <v>2899</v>
      </c>
      <c r="H446" s="44">
        <v>25459</v>
      </c>
      <c r="I446" s="44">
        <v>36383</v>
      </c>
      <c r="J446">
        <v>120778</v>
      </c>
      <c r="K446" t="s">
        <v>2900</v>
      </c>
      <c r="L446" t="s">
        <v>2901</v>
      </c>
      <c r="M446" t="s">
        <v>2902</v>
      </c>
      <c r="N446" t="s">
        <v>2903</v>
      </c>
      <c r="O446" t="s">
        <v>2902</v>
      </c>
      <c r="P446" t="s">
        <v>274</v>
      </c>
      <c r="Q446">
        <v>10069</v>
      </c>
    </row>
    <row r="447" spans="1:17" x14ac:dyDescent="0.25">
      <c r="A447">
        <v>930129</v>
      </c>
      <c r="B447" t="s">
        <v>104</v>
      </c>
      <c r="C447" t="s">
        <v>1224</v>
      </c>
      <c r="D447" t="s">
        <v>117</v>
      </c>
      <c r="E447" t="s">
        <v>2455</v>
      </c>
      <c r="F447" t="s">
        <v>108</v>
      </c>
      <c r="G447" t="s">
        <v>2904</v>
      </c>
      <c r="H447" s="44">
        <v>25987</v>
      </c>
      <c r="I447" s="44">
        <v>38271</v>
      </c>
      <c r="J447">
        <v>70544</v>
      </c>
      <c r="K447" t="s">
        <v>2905</v>
      </c>
      <c r="L447" t="s">
        <v>2906</v>
      </c>
      <c r="M447" t="s">
        <v>2907</v>
      </c>
      <c r="N447" t="s">
        <v>2908</v>
      </c>
      <c r="O447" t="s">
        <v>2907</v>
      </c>
      <c r="P447" t="s">
        <v>151</v>
      </c>
      <c r="Q447">
        <v>99791</v>
      </c>
    </row>
    <row r="448" spans="1:17" x14ac:dyDescent="0.25">
      <c r="A448">
        <v>909139</v>
      </c>
      <c r="B448" t="s">
        <v>104</v>
      </c>
      <c r="C448" t="s">
        <v>2909</v>
      </c>
      <c r="D448" t="s">
        <v>211</v>
      </c>
      <c r="E448" t="s">
        <v>2389</v>
      </c>
      <c r="F448" t="s">
        <v>108</v>
      </c>
      <c r="G448" t="s">
        <v>2910</v>
      </c>
      <c r="H448" s="44">
        <v>23137</v>
      </c>
      <c r="I448" s="44">
        <v>40955</v>
      </c>
      <c r="J448">
        <v>70531</v>
      </c>
      <c r="K448" t="s">
        <v>2911</v>
      </c>
      <c r="L448" t="s">
        <v>2912</v>
      </c>
      <c r="M448" t="s">
        <v>2913</v>
      </c>
      <c r="N448" t="s">
        <v>2914</v>
      </c>
      <c r="O448" t="s">
        <v>2913</v>
      </c>
      <c r="P448" t="s">
        <v>133</v>
      </c>
      <c r="Q448">
        <v>41763</v>
      </c>
    </row>
    <row r="449" spans="1:17" x14ac:dyDescent="0.25">
      <c r="A449">
        <v>678436</v>
      </c>
      <c r="B449" t="s">
        <v>143</v>
      </c>
      <c r="C449" t="s">
        <v>2915</v>
      </c>
      <c r="D449" t="s">
        <v>90</v>
      </c>
      <c r="E449" t="s">
        <v>2916</v>
      </c>
      <c r="F449" t="s">
        <v>108</v>
      </c>
      <c r="G449" t="s">
        <v>2917</v>
      </c>
      <c r="H449" s="44">
        <v>21608</v>
      </c>
      <c r="I449" s="44">
        <v>30009</v>
      </c>
      <c r="J449">
        <v>112711</v>
      </c>
      <c r="K449" t="s">
        <v>2918</v>
      </c>
      <c r="L449" t="s">
        <v>2919</v>
      </c>
      <c r="M449" t="s">
        <v>2920</v>
      </c>
      <c r="N449" t="s">
        <v>1656</v>
      </c>
      <c r="O449" t="s">
        <v>2920</v>
      </c>
      <c r="P449" t="s">
        <v>344</v>
      </c>
      <c r="Q449">
        <v>59348</v>
      </c>
    </row>
    <row r="450" spans="1:17" x14ac:dyDescent="0.25">
      <c r="A450">
        <v>196011</v>
      </c>
      <c r="B450" t="s">
        <v>104</v>
      </c>
      <c r="C450" t="s">
        <v>2921</v>
      </c>
      <c r="D450" t="s">
        <v>136</v>
      </c>
      <c r="E450" t="s">
        <v>2922</v>
      </c>
      <c r="F450" t="s">
        <v>108</v>
      </c>
      <c r="G450" t="s">
        <v>2923</v>
      </c>
      <c r="H450" s="44">
        <v>32782</v>
      </c>
      <c r="I450" s="44">
        <v>40471</v>
      </c>
      <c r="J450">
        <v>129756</v>
      </c>
      <c r="K450" t="s">
        <v>2924</v>
      </c>
      <c r="L450" t="s">
        <v>2925</v>
      </c>
      <c r="M450" t="s">
        <v>2926</v>
      </c>
      <c r="N450" t="s">
        <v>451</v>
      </c>
      <c r="O450" t="s">
        <v>2926</v>
      </c>
      <c r="P450" t="s">
        <v>569</v>
      </c>
      <c r="Q450">
        <v>64024</v>
      </c>
    </row>
    <row r="451" spans="1:17" x14ac:dyDescent="0.25">
      <c r="A451">
        <v>666886</v>
      </c>
      <c r="B451" t="s">
        <v>134</v>
      </c>
      <c r="C451" t="s">
        <v>2927</v>
      </c>
      <c r="D451" t="s">
        <v>177</v>
      </c>
      <c r="E451" t="s">
        <v>2928</v>
      </c>
      <c r="F451" t="s">
        <v>108</v>
      </c>
      <c r="G451" t="s">
        <v>2929</v>
      </c>
      <c r="H451" s="44">
        <v>23178</v>
      </c>
      <c r="I451" s="44">
        <v>31807</v>
      </c>
      <c r="J451">
        <v>117868</v>
      </c>
      <c r="K451" t="s">
        <v>2930</v>
      </c>
      <c r="L451" t="s">
        <v>2931</v>
      </c>
      <c r="M451" t="s">
        <v>2932</v>
      </c>
      <c r="N451" t="s">
        <v>2447</v>
      </c>
      <c r="O451" t="s">
        <v>2932</v>
      </c>
      <c r="P451" t="s">
        <v>124</v>
      </c>
      <c r="Q451">
        <v>48325</v>
      </c>
    </row>
    <row r="452" spans="1:17" x14ac:dyDescent="0.25">
      <c r="A452">
        <v>572348</v>
      </c>
      <c r="B452" t="s">
        <v>104</v>
      </c>
      <c r="C452" t="s">
        <v>2933</v>
      </c>
      <c r="D452" t="s">
        <v>145</v>
      </c>
      <c r="E452" t="s">
        <v>1842</v>
      </c>
      <c r="F452" t="s">
        <v>108</v>
      </c>
      <c r="G452" t="s">
        <v>2934</v>
      </c>
      <c r="H452" s="44">
        <v>34242</v>
      </c>
      <c r="I452" s="44">
        <v>42334</v>
      </c>
      <c r="J452">
        <v>65787</v>
      </c>
      <c r="K452" t="s">
        <v>2935</v>
      </c>
      <c r="L452" t="s">
        <v>2936</v>
      </c>
      <c r="M452" t="s">
        <v>2937</v>
      </c>
      <c r="N452" t="s">
        <v>2790</v>
      </c>
      <c r="O452" t="s">
        <v>2937</v>
      </c>
      <c r="P452" t="s">
        <v>600</v>
      </c>
      <c r="Q452">
        <v>7087</v>
      </c>
    </row>
    <row r="453" spans="1:17" x14ac:dyDescent="0.25">
      <c r="A453">
        <v>846144</v>
      </c>
      <c r="B453" t="s">
        <v>134</v>
      </c>
      <c r="C453" t="s">
        <v>2938</v>
      </c>
      <c r="D453" t="s">
        <v>260</v>
      </c>
      <c r="E453" t="s">
        <v>646</v>
      </c>
      <c r="F453" t="s">
        <v>108</v>
      </c>
      <c r="G453" t="s">
        <v>2939</v>
      </c>
      <c r="H453" s="44">
        <v>21923</v>
      </c>
      <c r="I453" s="44">
        <v>32742</v>
      </c>
      <c r="J453">
        <v>75261</v>
      </c>
      <c r="K453" t="s">
        <v>2940</v>
      </c>
      <c r="L453" t="s">
        <v>2941</v>
      </c>
      <c r="M453" t="s">
        <v>282</v>
      </c>
      <c r="N453" t="s">
        <v>2942</v>
      </c>
      <c r="O453" t="s">
        <v>282</v>
      </c>
      <c r="P453" t="s">
        <v>2943</v>
      </c>
      <c r="Q453">
        <v>20416</v>
      </c>
    </row>
    <row r="454" spans="1:17" x14ac:dyDescent="0.25">
      <c r="A454">
        <v>665326</v>
      </c>
      <c r="B454" t="s">
        <v>219</v>
      </c>
      <c r="C454" t="s">
        <v>2944</v>
      </c>
      <c r="D454" t="s">
        <v>251</v>
      </c>
      <c r="E454" t="s">
        <v>586</v>
      </c>
      <c r="F454" t="s">
        <v>90</v>
      </c>
      <c r="G454" t="s">
        <v>2945</v>
      </c>
      <c r="H454" s="44">
        <v>21501</v>
      </c>
      <c r="I454" s="44">
        <v>37762</v>
      </c>
      <c r="J454">
        <v>117143</v>
      </c>
      <c r="K454" t="s">
        <v>2946</v>
      </c>
      <c r="L454" t="s">
        <v>2947</v>
      </c>
      <c r="M454" t="s">
        <v>1982</v>
      </c>
      <c r="N454" t="s">
        <v>451</v>
      </c>
      <c r="O454" t="s">
        <v>1982</v>
      </c>
      <c r="P454" t="s">
        <v>569</v>
      </c>
      <c r="Q454">
        <v>64165</v>
      </c>
    </row>
    <row r="455" spans="1:17" x14ac:dyDescent="0.25">
      <c r="A455">
        <v>119399</v>
      </c>
      <c r="B455" t="s">
        <v>201</v>
      </c>
      <c r="C455" t="s">
        <v>2633</v>
      </c>
      <c r="D455" t="s">
        <v>136</v>
      </c>
      <c r="E455" t="s">
        <v>2948</v>
      </c>
      <c r="F455" t="s">
        <v>90</v>
      </c>
      <c r="G455" t="s">
        <v>2949</v>
      </c>
      <c r="H455" s="44">
        <v>22426</v>
      </c>
      <c r="I455" s="44">
        <v>34842</v>
      </c>
      <c r="J455">
        <v>90590</v>
      </c>
      <c r="K455" t="s">
        <v>2950</v>
      </c>
      <c r="L455" t="s">
        <v>2951</v>
      </c>
      <c r="M455" t="s">
        <v>656</v>
      </c>
      <c r="N455" t="s">
        <v>2952</v>
      </c>
      <c r="O455" t="s">
        <v>656</v>
      </c>
      <c r="P455" t="s">
        <v>949</v>
      </c>
      <c r="Q455">
        <v>56025</v>
      </c>
    </row>
    <row r="456" spans="1:17" x14ac:dyDescent="0.25">
      <c r="A456">
        <v>744539</v>
      </c>
      <c r="B456" t="s">
        <v>134</v>
      </c>
      <c r="C456" t="s">
        <v>2953</v>
      </c>
      <c r="D456" t="s">
        <v>177</v>
      </c>
      <c r="E456" t="s">
        <v>2954</v>
      </c>
      <c r="F456" t="s">
        <v>108</v>
      </c>
      <c r="G456" t="s">
        <v>2955</v>
      </c>
      <c r="H456" s="44">
        <v>23369</v>
      </c>
      <c r="I456" s="44">
        <v>41585</v>
      </c>
      <c r="J456">
        <v>62973</v>
      </c>
      <c r="K456" t="s">
        <v>2956</v>
      </c>
      <c r="L456" t="s">
        <v>2957</v>
      </c>
      <c r="M456" t="s">
        <v>2958</v>
      </c>
      <c r="N456" t="s">
        <v>2697</v>
      </c>
      <c r="O456" t="s">
        <v>2958</v>
      </c>
      <c r="P456" t="s">
        <v>895</v>
      </c>
      <c r="Q456">
        <v>80904</v>
      </c>
    </row>
    <row r="457" spans="1:17" x14ac:dyDescent="0.25">
      <c r="A457">
        <v>518154</v>
      </c>
      <c r="B457" t="s">
        <v>125</v>
      </c>
      <c r="C457" t="s">
        <v>2331</v>
      </c>
      <c r="D457" t="s">
        <v>276</v>
      </c>
      <c r="E457" t="s">
        <v>1924</v>
      </c>
      <c r="F457" t="s">
        <v>108</v>
      </c>
      <c r="G457" t="s">
        <v>2959</v>
      </c>
      <c r="H457" s="44">
        <v>29510</v>
      </c>
      <c r="I457" s="44">
        <v>38770</v>
      </c>
      <c r="J457">
        <v>57649</v>
      </c>
      <c r="K457" t="s">
        <v>2960</v>
      </c>
      <c r="L457" t="s">
        <v>2961</v>
      </c>
      <c r="M457" t="s">
        <v>2962</v>
      </c>
      <c r="N457" t="s">
        <v>2962</v>
      </c>
      <c r="O457" t="s">
        <v>2962</v>
      </c>
      <c r="P457" t="s">
        <v>274</v>
      </c>
      <c r="Q457">
        <v>10455</v>
      </c>
    </row>
    <row r="458" spans="1:17" x14ac:dyDescent="0.25">
      <c r="A458">
        <v>416872</v>
      </c>
      <c r="B458" t="s">
        <v>115</v>
      </c>
      <c r="C458" t="s">
        <v>2963</v>
      </c>
      <c r="D458" t="s">
        <v>302</v>
      </c>
      <c r="E458" t="s">
        <v>161</v>
      </c>
      <c r="F458" t="s">
        <v>90</v>
      </c>
      <c r="G458" t="s">
        <v>2964</v>
      </c>
      <c r="H458" s="44">
        <v>28074</v>
      </c>
      <c r="I458" s="44">
        <v>42881</v>
      </c>
      <c r="J458">
        <v>128144</v>
      </c>
      <c r="K458" t="s">
        <v>2965</v>
      </c>
      <c r="L458" t="s">
        <v>2966</v>
      </c>
      <c r="M458" t="s">
        <v>2967</v>
      </c>
      <c r="N458" t="s">
        <v>1301</v>
      </c>
      <c r="O458" t="s">
        <v>2967</v>
      </c>
      <c r="P458" t="s">
        <v>569</v>
      </c>
      <c r="Q458">
        <v>64801</v>
      </c>
    </row>
    <row r="459" spans="1:17" x14ac:dyDescent="0.25">
      <c r="A459">
        <v>339806</v>
      </c>
      <c r="B459" t="s">
        <v>104</v>
      </c>
      <c r="C459" t="s">
        <v>2214</v>
      </c>
      <c r="D459" t="s">
        <v>117</v>
      </c>
      <c r="E459" t="s">
        <v>744</v>
      </c>
      <c r="F459" t="s">
        <v>108</v>
      </c>
      <c r="G459" t="s">
        <v>2968</v>
      </c>
      <c r="H459" s="44">
        <v>24431</v>
      </c>
      <c r="I459" s="44">
        <v>39895</v>
      </c>
      <c r="J459">
        <v>63095</v>
      </c>
      <c r="K459" t="s">
        <v>2969</v>
      </c>
      <c r="L459" t="s">
        <v>2970</v>
      </c>
      <c r="M459" t="s">
        <v>2971</v>
      </c>
      <c r="N459" t="s">
        <v>446</v>
      </c>
      <c r="O459" t="s">
        <v>2971</v>
      </c>
      <c r="P459" t="s">
        <v>274</v>
      </c>
      <c r="Q459">
        <v>13640</v>
      </c>
    </row>
    <row r="460" spans="1:17" x14ac:dyDescent="0.25">
      <c r="A460">
        <v>991522</v>
      </c>
      <c r="B460" t="s">
        <v>143</v>
      </c>
      <c r="C460" t="s">
        <v>452</v>
      </c>
      <c r="D460" t="s">
        <v>325</v>
      </c>
      <c r="E460" t="s">
        <v>829</v>
      </c>
      <c r="F460" t="s">
        <v>90</v>
      </c>
      <c r="G460" t="s">
        <v>2972</v>
      </c>
      <c r="H460" s="44">
        <v>25307</v>
      </c>
      <c r="I460" s="44">
        <v>37213</v>
      </c>
      <c r="J460">
        <v>168935</v>
      </c>
      <c r="K460" t="s">
        <v>2973</v>
      </c>
      <c r="L460" t="s">
        <v>2974</v>
      </c>
      <c r="M460" t="s">
        <v>2975</v>
      </c>
      <c r="N460" t="s">
        <v>2976</v>
      </c>
      <c r="O460" t="s">
        <v>2975</v>
      </c>
      <c r="P460" t="s">
        <v>234</v>
      </c>
      <c r="Q460">
        <v>52646</v>
      </c>
    </row>
    <row r="461" spans="1:17" x14ac:dyDescent="0.25">
      <c r="A461">
        <v>830373</v>
      </c>
      <c r="B461" t="s">
        <v>115</v>
      </c>
      <c r="C461" t="s">
        <v>2897</v>
      </c>
      <c r="D461" t="s">
        <v>293</v>
      </c>
      <c r="E461" t="s">
        <v>2279</v>
      </c>
      <c r="F461" t="s">
        <v>90</v>
      </c>
      <c r="G461" t="s">
        <v>2977</v>
      </c>
      <c r="H461" s="44">
        <v>30058</v>
      </c>
      <c r="I461" s="44">
        <v>41330</v>
      </c>
      <c r="J461">
        <v>189337</v>
      </c>
      <c r="K461" t="s">
        <v>2978</v>
      </c>
      <c r="L461" t="s">
        <v>2979</v>
      </c>
      <c r="M461" t="s">
        <v>2980</v>
      </c>
      <c r="N461" t="s">
        <v>2981</v>
      </c>
      <c r="O461" t="s">
        <v>2980</v>
      </c>
      <c r="P461" t="s">
        <v>344</v>
      </c>
      <c r="Q461">
        <v>59932</v>
      </c>
    </row>
    <row r="462" spans="1:17" x14ac:dyDescent="0.25">
      <c r="A462">
        <v>987377</v>
      </c>
      <c r="B462" t="s">
        <v>143</v>
      </c>
      <c r="C462" t="s">
        <v>757</v>
      </c>
      <c r="D462" t="s">
        <v>177</v>
      </c>
      <c r="E462" t="s">
        <v>2982</v>
      </c>
      <c r="F462" t="s">
        <v>90</v>
      </c>
      <c r="G462" t="s">
        <v>2983</v>
      </c>
      <c r="H462" s="44">
        <v>23342</v>
      </c>
      <c r="I462" s="44">
        <v>40039</v>
      </c>
      <c r="J462">
        <v>184370</v>
      </c>
      <c r="K462" t="s">
        <v>2984</v>
      </c>
      <c r="L462" t="s">
        <v>2985</v>
      </c>
      <c r="M462" t="s">
        <v>2986</v>
      </c>
      <c r="N462" t="s">
        <v>2987</v>
      </c>
      <c r="O462" t="s">
        <v>2986</v>
      </c>
      <c r="P462" t="s">
        <v>949</v>
      </c>
      <c r="Q462">
        <v>55973</v>
      </c>
    </row>
    <row r="463" spans="1:17" x14ac:dyDescent="0.25">
      <c r="A463">
        <v>551251</v>
      </c>
      <c r="B463" t="s">
        <v>115</v>
      </c>
      <c r="C463" t="s">
        <v>2988</v>
      </c>
      <c r="D463" t="s">
        <v>211</v>
      </c>
      <c r="E463" t="s">
        <v>2989</v>
      </c>
      <c r="F463" t="s">
        <v>90</v>
      </c>
      <c r="G463" t="s">
        <v>2990</v>
      </c>
      <c r="H463" s="44">
        <v>23002</v>
      </c>
      <c r="I463" s="44">
        <v>42120</v>
      </c>
      <c r="J463">
        <v>180550</v>
      </c>
      <c r="K463" t="s">
        <v>2991</v>
      </c>
      <c r="L463" t="s">
        <v>2992</v>
      </c>
      <c r="M463" t="s">
        <v>2993</v>
      </c>
      <c r="N463" t="s">
        <v>2994</v>
      </c>
      <c r="O463" t="s">
        <v>2993</v>
      </c>
      <c r="P463" t="s">
        <v>983</v>
      </c>
      <c r="Q463">
        <v>54240</v>
      </c>
    </row>
    <row r="464" spans="1:17" x14ac:dyDescent="0.25">
      <c r="A464">
        <v>143864</v>
      </c>
      <c r="B464" t="s">
        <v>104</v>
      </c>
      <c r="C464" t="s">
        <v>2995</v>
      </c>
      <c r="D464" t="s">
        <v>390</v>
      </c>
      <c r="E464" t="s">
        <v>1606</v>
      </c>
      <c r="F464" t="s">
        <v>108</v>
      </c>
      <c r="G464" t="s">
        <v>2996</v>
      </c>
      <c r="H464" s="44">
        <v>27022</v>
      </c>
      <c r="I464" s="44">
        <v>36975</v>
      </c>
      <c r="J464">
        <v>118172</v>
      </c>
      <c r="K464" t="s">
        <v>2997</v>
      </c>
      <c r="L464" t="s">
        <v>2998</v>
      </c>
      <c r="M464" t="s">
        <v>282</v>
      </c>
      <c r="N464" t="s">
        <v>282</v>
      </c>
      <c r="O464" t="s">
        <v>282</v>
      </c>
      <c r="P464" t="s">
        <v>2943</v>
      </c>
      <c r="Q464">
        <v>20023</v>
      </c>
    </row>
    <row r="465" spans="1:17" x14ac:dyDescent="0.25">
      <c r="A465">
        <v>679990</v>
      </c>
      <c r="B465" t="s">
        <v>115</v>
      </c>
      <c r="C465" t="s">
        <v>2999</v>
      </c>
      <c r="D465" t="s">
        <v>325</v>
      </c>
      <c r="E465" t="s">
        <v>1394</v>
      </c>
      <c r="F465" t="s">
        <v>90</v>
      </c>
      <c r="G465" t="s">
        <v>3000</v>
      </c>
      <c r="H465" s="44">
        <v>34389</v>
      </c>
      <c r="I465" s="44">
        <v>42676</v>
      </c>
      <c r="J465">
        <v>116818</v>
      </c>
      <c r="K465" t="s">
        <v>3001</v>
      </c>
      <c r="L465" t="s">
        <v>3002</v>
      </c>
      <c r="M465" t="s">
        <v>3003</v>
      </c>
      <c r="N465" t="s">
        <v>351</v>
      </c>
      <c r="O465" t="s">
        <v>3003</v>
      </c>
      <c r="P465" t="s">
        <v>184</v>
      </c>
      <c r="Q465">
        <v>38544</v>
      </c>
    </row>
    <row r="466" spans="1:17" x14ac:dyDescent="0.25">
      <c r="A466">
        <v>851939</v>
      </c>
      <c r="B466" t="s">
        <v>125</v>
      </c>
      <c r="C466" t="s">
        <v>3004</v>
      </c>
      <c r="D466" t="s">
        <v>302</v>
      </c>
      <c r="E466" t="s">
        <v>3005</v>
      </c>
      <c r="F466" t="s">
        <v>108</v>
      </c>
      <c r="G466" t="s">
        <v>3006</v>
      </c>
      <c r="H466" s="44">
        <v>33530</v>
      </c>
      <c r="I466" s="44">
        <v>42758</v>
      </c>
      <c r="J466">
        <v>156339</v>
      </c>
      <c r="K466" t="s">
        <v>3007</v>
      </c>
      <c r="L466" t="s">
        <v>3008</v>
      </c>
      <c r="M466" t="s">
        <v>3009</v>
      </c>
      <c r="N466" t="s">
        <v>1301</v>
      </c>
      <c r="O466" t="s">
        <v>3009</v>
      </c>
      <c r="P466" t="s">
        <v>234</v>
      </c>
      <c r="Q466">
        <v>50137</v>
      </c>
    </row>
    <row r="467" spans="1:17" x14ac:dyDescent="0.25">
      <c r="A467">
        <v>272885</v>
      </c>
      <c r="B467" t="s">
        <v>104</v>
      </c>
      <c r="C467" t="s">
        <v>3010</v>
      </c>
      <c r="D467" t="s">
        <v>390</v>
      </c>
      <c r="E467" t="s">
        <v>3011</v>
      </c>
      <c r="F467" t="s">
        <v>108</v>
      </c>
      <c r="G467" t="s">
        <v>3012</v>
      </c>
      <c r="H467" s="44">
        <v>26401</v>
      </c>
      <c r="I467" s="44">
        <v>40899</v>
      </c>
      <c r="J467">
        <v>81401</v>
      </c>
      <c r="K467" t="s">
        <v>3013</v>
      </c>
      <c r="L467" t="s">
        <v>3014</v>
      </c>
      <c r="M467" t="s">
        <v>3015</v>
      </c>
      <c r="N467" t="s">
        <v>3016</v>
      </c>
      <c r="O467" t="s">
        <v>3015</v>
      </c>
      <c r="P467" t="s">
        <v>344</v>
      </c>
      <c r="Q467">
        <v>59648</v>
      </c>
    </row>
    <row r="468" spans="1:17" x14ac:dyDescent="0.25">
      <c r="A468">
        <v>588553</v>
      </c>
      <c r="B468" t="s">
        <v>104</v>
      </c>
      <c r="C468" t="s">
        <v>3017</v>
      </c>
      <c r="D468" t="s">
        <v>338</v>
      </c>
      <c r="E468" t="s">
        <v>2749</v>
      </c>
      <c r="F468" t="s">
        <v>108</v>
      </c>
      <c r="G468" t="s">
        <v>3018</v>
      </c>
      <c r="H468" s="44">
        <v>31720</v>
      </c>
      <c r="I468" s="44">
        <v>40332</v>
      </c>
      <c r="J468">
        <v>45345</v>
      </c>
      <c r="K468" t="s">
        <v>3019</v>
      </c>
      <c r="L468" t="s">
        <v>3020</v>
      </c>
      <c r="M468" t="s">
        <v>3021</v>
      </c>
      <c r="N468" t="s">
        <v>3022</v>
      </c>
      <c r="O468" t="s">
        <v>3021</v>
      </c>
      <c r="P468" t="s">
        <v>323</v>
      </c>
      <c r="Q468">
        <v>4029</v>
      </c>
    </row>
    <row r="469" spans="1:17" x14ac:dyDescent="0.25">
      <c r="A469">
        <v>739367</v>
      </c>
      <c r="B469" t="s">
        <v>125</v>
      </c>
      <c r="C469" t="s">
        <v>3023</v>
      </c>
      <c r="D469" t="s">
        <v>390</v>
      </c>
      <c r="E469" t="s">
        <v>1799</v>
      </c>
      <c r="F469" t="s">
        <v>108</v>
      </c>
      <c r="G469" t="s">
        <v>3024</v>
      </c>
      <c r="H469" s="44">
        <v>28636</v>
      </c>
      <c r="I469" s="44">
        <v>41097</v>
      </c>
      <c r="J469">
        <v>46119</v>
      </c>
      <c r="K469" t="s">
        <v>3025</v>
      </c>
      <c r="L469" t="s">
        <v>3026</v>
      </c>
      <c r="M469" t="s">
        <v>3027</v>
      </c>
      <c r="N469" t="s">
        <v>3028</v>
      </c>
      <c r="O469" t="s">
        <v>3027</v>
      </c>
      <c r="P469" t="s">
        <v>159</v>
      </c>
      <c r="Q469">
        <v>24370</v>
      </c>
    </row>
    <row r="470" spans="1:17" x14ac:dyDescent="0.25">
      <c r="A470">
        <v>271247</v>
      </c>
      <c r="B470" t="s">
        <v>134</v>
      </c>
      <c r="C470" t="s">
        <v>494</v>
      </c>
      <c r="D470" t="s">
        <v>236</v>
      </c>
      <c r="E470" t="s">
        <v>568</v>
      </c>
      <c r="F470" t="s">
        <v>108</v>
      </c>
      <c r="G470" t="s">
        <v>3029</v>
      </c>
      <c r="H470" s="44">
        <v>33483</v>
      </c>
      <c r="I470" s="44">
        <v>41512</v>
      </c>
      <c r="J470">
        <v>155974</v>
      </c>
      <c r="K470" t="s">
        <v>3030</v>
      </c>
      <c r="L470" t="s">
        <v>3031</v>
      </c>
      <c r="M470" t="s">
        <v>208</v>
      </c>
      <c r="N470" t="s">
        <v>208</v>
      </c>
      <c r="O470" t="s">
        <v>208</v>
      </c>
      <c r="P470" t="s">
        <v>209</v>
      </c>
      <c r="Q470">
        <v>90080</v>
      </c>
    </row>
    <row r="471" spans="1:17" x14ac:dyDescent="0.25">
      <c r="A471">
        <v>778200</v>
      </c>
      <c r="B471" t="s">
        <v>115</v>
      </c>
      <c r="C471" t="s">
        <v>3032</v>
      </c>
      <c r="D471" t="s">
        <v>276</v>
      </c>
      <c r="E471" t="s">
        <v>1930</v>
      </c>
      <c r="F471" t="s">
        <v>90</v>
      </c>
      <c r="G471" t="s">
        <v>3033</v>
      </c>
      <c r="H471" s="44">
        <v>21764</v>
      </c>
      <c r="I471" s="44">
        <v>35385</v>
      </c>
      <c r="J471">
        <v>119877</v>
      </c>
      <c r="K471" t="s">
        <v>3034</v>
      </c>
      <c r="L471" t="s">
        <v>3035</v>
      </c>
      <c r="M471" t="s">
        <v>3036</v>
      </c>
      <c r="N471" t="s">
        <v>203</v>
      </c>
      <c r="O471" t="s">
        <v>3036</v>
      </c>
      <c r="P471" t="s">
        <v>397</v>
      </c>
      <c r="Q471">
        <v>26267</v>
      </c>
    </row>
    <row r="472" spans="1:17" x14ac:dyDescent="0.25">
      <c r="A472">
        <v>338449</v>
      </c>
      <c r="B472" t="s">
        <v>201</v>
      </c>
      <c r="C472" t="s">
        <v>2141</v>
      </c>
      <c r="D472" t="s">
        <v>145</v>
      </c>
      <c r="E472" t="s">
        <v>3037</v>
      </c>
      <c r="F472" t="s">
        <v>90</v>
      </c>
      <c r="G472" t="s">
        <v>3038</v>
      </c>
      <c r="H472" s="44">
        <v>23252</v>
      </c>
      <c r="I472" s="44">
        <v>34467</v>
      </c>
      <c r="J472">
        <v>177768</v>
      </c>
      <c r="K472" t="s">
        <v>3039</v>
      </c>
      <c r="L472" t="s">
        <v>3040</v>
      </c>
      <c r="M472" t="s">
        <v>3041</v>
      </c>
      <c r="N472" t="s">
        <v>2713</v>
      </c>
      <c r="O472" t="s">
        <v>3041</v>
      </c>
      <c r="P472" t="s">
        <v>1010</v>
      </c>
      <c r="Q472">
        <v>58123</v>
      </c>
    </row>
    <row r="473" spans="1:17" x14ac:dyDescent="0.25">
      <c r="A473">
        <v>581042</v>
      </c>
      <c r="B473" t="s">
        <v>115</v>
      </c>
      <c r="C473" t="s">
        <v>2552</v>
      </c>
      <c r="D473" t="s">
        <v>1044</v>
      </c>
      <c r="E473" t="s">
        <v>2748</v>
      </c>
      <c r="F473" t="s">
        <v>90</v>
      </c>
      <c r="G473" t="s">
        <v>3042</v>
      </c>
      <c r="H473" s="44">
        <v>24066</v>
      </c>
      <c r="I473" s="44">
        <v>41672</v>
      </c>
      <c r="J473">
        <v>65297</v>
      </c>
      <c r="K473" t="s">
        <v>3043</v>
      </c>
      <c r="L473" t="s">
        <v>3044</v>
      </c>
      <c r="M473" t="s">
        <v>3045</v>
      </c>
      <c r="N473" t="s">
        <v>3046</v>
      </c>
      <c r="O473" t="s">
        <v>3045</v>
      </c>
      <c r="P473" t="s">
        <v>159</v>
      </c>
      <c r="Q473">
        <v>22936</v>
      </c>
    </row>
    <row r="474" spans="1:17" x14ac:dyDescent="0.25">
      <c r="A474">
        <v>138800</v>
      </c>
      <c r="B474" t="s">
        <v>201</v>
      </c>
      <c r="C474" t="s">
        <v>3047</v>
      </c>
      <c r="D474" t="s">
        <v>571</v>
      </c>
      <c r="E474" t="s">
        <v>3048</v>
      </c>
      <c r="F474" t="s">
        <v>90</v>
      </c>
      <c r="G474" t="s">
        <v>3049</v>
      </c>
      <c r="H474" s="44">
        <v>24959</v>
      </c>
      <c r="I474" s="44">
        <v>41023</v>
      </c>
      <c r="J474">
        <v>169107</v>
      </c>
      <c r="K474" t="s">
        <v>3050</v>
      </c>
      <c r="L474" t="s">
        <v>3051</v>
      </c>
      <c r="M474" t="s">
        <v>3052</v>
      </c>
      <c r="N474" t="s">
        <v>3053</v>
      </c>
      <c r="O474" t="s">
        <v>3052</v>
      </c>
      <c r="P474" t="s">
        <v>962</v>
      </c>
      <c r="Q474">
        <v>35577</v>
      </c>
    </row>
    <row r="475" spans="1:17" x14ac:dyDescent="0.25">
      <c r="A475">
        <v>553362</v>
      </c>
      <c r="B475" t="s">
        <v>115</v>
      </c>
      <c r="C475" t="s">
        <v>1522</v>
      </c>
      <c r="D475" t="s">
        <v>376</v>
      </c>
      <c r="E475" t="s">
        <v>1842</v>
      </c>
      <c r="F475" t="s">
        <v>90</v>
      </c>
      <c r="G475" t="s">
        <v>3054</v>
      </c>
      <c r="H475" s="44">
        <v>24918</v>
      </c>
      <c r="I475" s="44">
        <v>33729</v>
      </c>
      <c r="J475">
        <v>68488</v>
      </c>
      <c r="K475" t="s">
        <v>3055</v>
      </c>
      <c r="L475" t="s">
        <v>3056</v>
      </c>
      <c r="M475" t="s">
        <v>3057</v>
      </c>
      <c r="N475" t="s">
        <v>3058</v>
      </c>
      <c r="O475" t="s">
        <v>3057</v>
      </c>
      <c r="P475" t="s">
        <v>569</v>
      </c>
      <c r="Q475">
        <v>63848</v>
      </c>
    </row>
    <row r="476" spans="1:17" x14ac:dyDescent="0.25">
      <c r="A476">
        <v>435055</v>
      </c>
      <c r="B476" t="s">
        <v>115</v>
      </c>
      <c r="C476" t="s">
        <v>1649</v>
      </c>
      <c r="D476" t="s">
        <v>106</v>
      </c>
      <c r="E476" t="s">
        <v>3059</v>
      </c>
      <c r="F476" t="s">
        <v>90</v>
      </c>
      <c r="G476" t="s">
        <v>3060</v>
      </c>
      <c r="H476" s="44">
        <v>30182</v>
      </c>
      <c r="I476" s="44">
        <v>42155</v>
      </c>
      <c r="J476">
        <v>87911</v>
      </c>
      <c r="K476" t="s">
        <v>3061</v>
      </c>
      <c r="L476" t="s">
        <v>3062</v>
      </c>
      <c r="M476" t="s">
        <v>3063</v>
      </c>
      <c r="N476" t="s">
        <v>2447</v>
      </c>
      <c r="O476" t="s">
        <v>3063</v>
      </c>
      <c r="P476" t="s">
        <v>124</v>
      </c>
      <c r="Q476">
        <v>48462</v>
      </c>
    </row>
    <row r="477" spans="1:17" x14ac:dyDescent="0.25">
      <c r="A477">
        <v>469392</v>
      </c>
      <c r="B477" t="s">
        <v>134</v>
      </c>
      <c r="C477" t="s">
        <v>3064</v>
      </c>
      <c r="D477" t="s">
        <v>466</v>
      </c>
      <c r="E477" t="s">
        <v>3065</v>
      </c>
      <c r="F477" t="s">
        <v>108</v>
      </c>
      <c r="G477" t="s">
        <v>3066</v>
      </c>
      <c r="H477" s="44">
        <v>21494</v>
      </c>
      <c r="I477" s="44">
        <v>36340</v>
      </c>
      <c r="J477">
        <v>146938</v>
      </c>
      <c r="K477" t="s">
        <v>3067</v>
      </c>
      <c r="L477" t="s">
        <v>3068</v>
      </c>
      <c r="M477" t="s">
        <v>3069</v>
      </c>
      <c r="N477" t="s">
        <v>3070</v>
      </c>
      <c r="O477" t="s">
        <v>3069</v>
      </c>
      <c r="P477" t="s">
        <v>151</v>
      </c>
      <c r="Q477">
        <v>99661</v>
      </c>
    </row>
    <row r="478" spans="1:17" x14ac:dyDescent="0.25">
      <c r="A478">
        <v>161467</v>
      </c>
      <c r="B478" t="s">
        <v>115</v>
      </c>
      <c r="C478" t="s">
        <v>3071</v>
      </c>
      <c r="D478" t="s">
        <v>828</v>
      </c>
      <c r="E478" t="s">
        <v>3072</v>
      </c>
      <c r="F478" t="s">
        <v>90</v>
      </c>
      <c r="G478" t="s">
        <v>3073</v>
      </c>
      <c r="H478" s="44">
        <v>29514</v>
      </c>
      <c r="I478" s="44">
        <v>41125</v>
      </c>
      <c r="J478">
        <v>47971</v>
      </c>
      <c r="K478" t="s">
        <v>3074</v>
      </c>
      <c r="L478" t="s">
        <v>3075</v>
      </c>
      <c r="M478" t="s">
        <v>3076</v>
      </c>
      <c r="N478" t="s">
        <v>3077</v>
      </c>
      <c r="O478" t="s">
        <v>3076</v>
      </c>
      <c r="P478" t="s">
        <v>983</v>
      </c>
      <c r="Q478">
        <v>53181</v>
      </c>
    </row>
    <row r="479" spans="1:17" x14ac:dyDescent="0.25">
      <c r="A479">
        <v>755543</v>
      </c>
      <c r="B479" t="s">
        <v>125</v>
      </c>
      <c r="C479" t="s">
        <v>3078</v>
      </c>
      <c r="D479" t="s">
        <v>251</v>
      </c>
      <c r="E479" t="s">
        <v>2389</v>
      </c>
      <c r="F479" t="s">
        <v>108</v>
      </c>
      <c r="G479" t="s">
        <v>3079</v>
      </c>
      <c r="H479" s="44">
        <v>30558</v>
      </c>
      <c r="I479" s="44">
        <v>40098</v>
      </c>
      <c r="J479">
        <v>100525</v>
      </c>
      <c r="K479" t="s">
        <v>3080</v>
      </c>
      <c r="L479" t="s">
        <v>3081</v>
      </c>
      <c r="M479" t="s">
        <v>3082</v>
      </c>
      <c r="N479" t="s">
        <v>266</v>
      </c>
      <c r="O479" t="s">
        <v>3082</v>
      </c>
      <c r="P479" t="s">
        <v>258</v>
      </c>
      <c r="Q479">
        <v>21071</v>
      </c>
    </row>
    <row r="480" spans="1:17" x14ac:dyDescent="0.25">
      <c r="A480">
        <v>129077</v>
      </c>
      <c r="B480" t="s">
        <v>115</v>
      </c>
      <c r="C480" t="s">
        <v>3083</v>
      </c>
      <c r="D480" t="s">
        <v>117</v>
      </c>
      <c r="E480" t="s">
        <v>1290</v>
      </c>
      <c r="F480" t="s">
        <v>90</v>
      </c>
      <c r="G480" t="s">
        <v>3084</v>
      </c>
      <c r="H480" s="44">
        <v>33246</v>
      </c>
      <c r="I480" s="44">
        <v>41877</v>
      </c>
      <c r="J480">
        <v>65901</v>
      </c>
      <c r="K480" t="s">
        <v>3085</v>
      </c>
      <c r="L480" t="s">
        <v>3086</v>
      </c>
      <c r="M480" t="s">
        <v>3087</v>
      </c>
      <c r="N480" t="s">
        <v>3088</v>
      </c>
      <c r="O480" t="s">
        <v>3087</v>
      </c>
      <c r="P480" t="s">
        <v>1223</v>
      </c>
      <c r="Q480">
        <v>84640</v>
      </c>
    </row>
    <row r="481" spans="1:17" x14ac:dyDescent="0.25">
      <c r="A481">
        <v>707856</v>
      </c>
      <c r="B481" t="s">
        <v>115</v>
      </c>
      <c r="C481" t="s">
        <v>3089</v>
      </c>
      <c r="D481" t="s">
        <v>211</v>
      </c>
      <c r="E481" t="s">
        <v>1960</v>
      </c>
      <c r="F481" t="s">
        <v>90</v>
      </c>
      <c r="G481" t="s">
        <v>3090</v>
      </c>
      <c r="H481" s="44">
        <v>32631</v>
      </c>
      <c r="I481" s="44">
        <v>42035</v>
      </c>
      <c r="J481">
        <v>190663</v>
      </c>
      <c r="K481" t="s">
        <v>3091</v>
      </c>
      <c r="L481" t="s">
        <v>3092</v>
      </c>
      <c r="M481" t="s">
        <v>3093</v>
      </c>
      <c r="N481" t="s">
        <v>2914</v>
      </c>
      <c r="O481" t="s">
        <v>3093</v>
      </c>
      <c r="P481" t="s">
        <v>133</v>
      </c>
      <c r="Q481">
        <v>41754</v>
      </c>
    </row>
    <row r="482" spans="1:17" x14ac:dyDescent="0.25">
      <c r="A482">
        <v>817818</v>
      </c>
      <c r="B482" t="s">
        <v>115</v>
      </c>
      <c r="C482" t="s">
        <v>1375</v>
      </c>
      <c r="D482" t="s">
        <v>186</v>
      </c>
      <c r="E482" t="s">
        <v>3094</v>
      </c>
      <c r="F482" t="s">
        <v>90</v>
      </c>
      <c r="G482" t="s">
        <v>3095</v>
      </c>
      <c r="H482" s="44">
        <v>24438</v>
      </c>
      <c r="I482" s="44">
        <v>33190</v>
      </c>
      <c r="J482">
        <v>183713</v>
      </c>
      <c r="K482" t="s">
        <v>3096</v>
      </c>
      <c r="L482" t="s">
        <v>3097</v>
      </c>
      <c r="M482" t="s">
        <v>3098</v>
      </c>
      <c r="N482" t="s">
        <v>3098</v>
      </c>
      <c r="O482" t="s">
        <v>3098</v>
      </c>
      <c r="P482" t="s">
        <v>291</v>
      </c>
      <c r="Q482">
        <v>98903</v>
      </c>
    </row>
    <row r="483" spans="1:17" x14ac:dyDescent="0.25">
      <c r="A483">
        <v>226811</v>
      </c>
      <c r="B483" t="s">
        <v>143</v>
      </c>
      <c r="C483" t="s">
        <v>3099</v>
      </c>
      <c r="D483" t="s">
        <v>376</v>
      </c>
      <c r="E483" t="s">
        <v>3100</v>
      </c>
      <c r="F483" t="s">
        <v>90</v>
      </c>
      <c r="G483" t="s">
        <v>3101</v>
      </c>
      <c r="H483" s="44">
        <v>33604</v>
      </c>
      <c r="I483" s="44">
        <v>42728</v>
      </c>
      <c r="J483">
        <v>52560</v>
      </c>
      <c r="K483" t="s">
        <v>3102</v>
      </c>
      <c r="L483" t="s">
        <v>3103</v>
      </c>
      <c r="M483" t="s">
        <v>3104</v>
      </c>
      <c r="N483" t="s">
        <v>3105</v>
      </c>
      <c r="O483" t="s">
        <v>3104</v>
      </c>
      <c r="P483" t="s">
        <v>133</v>
      </c>
      <c r="Q483">
        <v>40010</v>
      </c>
    </row>
    <row r="484" spans="1:17" x14ac:dyDescent="0.25">
      <c r="A484">
        <v>283199</v>
      </c>
      <c r="B484" t="s">
        <v>115</v>
      </c>
      <c r="C484" t="s">
        <v>474</v>
      </c>
      <c r="D484" t="s">
        <v>186</v>
      </c>
      <c r="E484" t="s">
        <v>3106</v>
      </c>
      <c r="F484" t="s">
        <v>90</v>
      </c>
      <c r="G484" t="s">
        <v>3107</v>
      </c>
      <c r="H484" s="44">
        <v>29423</v>
      </c>
      <c r="I484" s="44">
        <v>38976</v>
      </c>
      <c r="J484">
        <v>132022</v>
      </c>
      <c r="K484" t="s">
        <v>3108</v>
      </c>
      <c r="L484" t="s">
        <v>3109</v>
      </c>
      <c r="M484" t="s">
        <v>3110</v>
      </c>
      <c r="N484" t="s">
        <v>425</v>
      </c>
      <c r="O484" t="s">
        <v>3110</v>
      </c>
      <c r="P484" t="s">
        <v>638</v>
      </c>
      <c r="Q484">
        <v>44705</v>
      </c>
    </row>
    <row r="485" spans="1:17" x14ac:dyDescent="0.25">
      <c r="A485">
        <v>319493</v>
      </c>
      <c r="B485" t="s">
        <v>115</v>
      </c>
      <c r="C485" t="s">
        <v>3111</v>
      </c>
      <c r="D485" t="s">
        <v>376</v>
      </c>
      <c r="E485" t="s">
        <v>1302</v>
      </c>
      <c r="F485" t="s">
        <v>90</v>
      </c>
      <c r="G485" t="s">
        <v>3112</v>
      </c>
      <c r="H485" s="44">
        <v>30264</v>
      </c>
      <c r="I485" s="44">
        <v>40583</v>
      </c>
      <c r="J485">
        <v>105620</v>
      </c>
      <c r="K485" t="s">
        <v>3113</v>
      </c>
      <c r="L485" t="s">
        <v>3114</v>
      </c>
      <c r="M485" t="s">
        <v>3115</v>
      </c>
      <c r="N485" t="s">
        <v>3116</v>
      </c>
      <c r="O485" t="s">
        <v>3115</v>
      </c>
      <c r="P485" t="s">
        <v>1520</v>
      </c>
      <c r="Q485">
        <v>29590</v>
      </c>
    </row>
    <row r="486" spans="1:17" x14ac:dyDescent="0.25">
      <c r="A486">
        <v>205347</v>
      </c>
      <c r="B486" t="s">
        <v>104</v>
      </c>
      <c r="C486" t="s">
        <v>3117</v>
      </c>
      <c r="D486" t="s">
        <v>117</v>
      </c>
      <c r="E486" t="s">
        <v>3118</v>
      </c>
      <c r="F486" t="s">
        <v>108</v>
      </c>
      <c r="G486" t="s">
        <v>3119</v>
      </c>
      <c r="H486" s="44">
        <v>21055</v>
      </c>
      <c r="I486" s="44">
        <v>31209</v>
      </c>
      <c r="J486">
        <v>138878</v>
      </c>
      <c r="K486" t="s">
        <v>3120</v>
      </c>
      <c r="L486" t="s">
        <v>3121</v>
      </c>
      <c r="M486" t="s">
        <v>3122</v>
      </c>
      <c r="N486" t="s">
        <v>3123</v>
      </c>
      <c r="O486" t="s">
        <v>3122</v>
      </c>
      <c r="P486" t="s">
        <v>200</v>
      </c>
      <c r="Q486">
        <v>18175</v>
      </c>
    </row>
    <row r="487" spans="1:17" x14ac:dyDescent="0.25">
      <c r="A487">
        <v>508019</v>
      </c>
      <c r="B487" t="s">
        <v>104</v>
      </c>
      <c r="C487" t="s">
        <v>3124</v>
      </c>
      <c r="D487" t="s">
        <v>310</v>
      </c>
      <c r="E487" t="s">
        <v>3125</v>
      </c>
      <c r="F487" t="s">
        <v>108</v>
      </c>
      <c r="G487" t="s">
        <v>3126</v>
      </c>
      <c r="H487" s="44">
        <v>22079</v>
      </c>
      <c r="I487" s="44">
        <v>37083</v>
      </c>
      <c r="J487">
        <v>166948</v>
      </c>
      <c r="K487" t="s">
        <v>3127</v>
      </c>
      <c r="L487" t="s">
        <v>3128</v>
      </c>
      <c r="M487" t="s">
        <v>741</v>
      </c>
      <c r="N487" t="s">
        <v>3053</v>
      </c>
      <c r="O487" t="s">
        <v>741</v>
      </c>
      <c r="P487" t="s">
        <v>962</v>
      </c>
      <c r="Q487">
        <v>35572</v>
      </c>
    </row>
    <row r="488" spans="1:17" x14ac:dyDescent="0.25">
      <c r="A488">
        <v>774862</v>
      </c>
      <c r="B488" t="s">
        <v>104</v>
      </c>
      <c r="C488" t="s">
        <v>3129</v>
      </c>
      <c r="D488" t="s">
        <v>310</v>
      </c>
      <c r="E488" t="s">
        <v>3130</v>
      </c>
      <c r="F488" t="s">
        <v>108</v>
      </c>
      <c r="G488" t="s">
        <v>3131</v>
      </c>
      <c r="H488" s="44">
        <v>24807</v>
      </c>
      <c r="I488" s="44">
        <v>38779</v>
      </c>
      <c r="J488">
        <v>49212</v>
      </c>
      <c r="K488" t="s">
        <v>3132</v>
      </c>
      <c r="L488" t="s">
        <v>3133</v>
      </c>
      <c r="M488" t="s">
        <v>131</v>
      </c>
      <c r="N488" t="s">
        <v>132</v>
      </c>
      <c r="O488" t="s">
        <v>131</v>
      </c>
      <c r="P488" t="s">
        <v>133</v>
      </c>
      <c r="Q488">
        <v>40513</v>
      </c>
    </row>
    <row r="489" spans="1:17" x14ac:dyDescent="0.25">
      <c r="A489">
        <v>394200</v>
      </c>
      <c r="B489" t="s">
        <v>134</v>
      </c>
      <c r="C489" t="s">
        <v>3134</v>
      </c>
      <c r="D489" t="s">
        <v>390</v>
      </c>
      <c r="E489" t="s">
        <v>3135</v>
      </c>
      <c r="F489" t="s">
        <v>108</v>
      </c>
      <c r="G489" t="s">
        <v>3136</v>
      </c>
      <c r="H489" s="44">
        <v>26550</v>
      </c>
      <c r="I489" s="44">
        <v>34877</v>
      </c>
      <c r="J489">
        <v>92993</v>
      </c>
      <c r="K489" t="s">
        <v>3137</v>
      </c>
      <c r="L489" t="s">
        <v>3138</v>
      </c>
      <c r="M489" t="s">
        <v>2758</v>
      </c>
      <c r="N489" t="s">
        <v>2758</v>
      </c>
      <c r="O489" t="s">
        <v>2758</v>
      </c>
      <c r="P489" t="s">
        <v>983</v>
      </c>
      <c r="Q489">
        <v>53218</v>
      </c>
    </row>
    <row r="490" spans="1:17" x14ac:dyDescent="0.25">
      <c r="A490">
        <v>887692</v>
      </c>
      <c r="B490" t="s">
        <v>115</v>
      </c>
      <c r="C490" t="s">
        <v>3130</v>
      </c>
      <c r="D490" t="s">
        <v>260</v>
      </c>
      <c r="E490" t="s">
        <v>3139</v>
      </c>
      <c r="F490" t="s">
        <v>90</v>
      </c>
      <c r="G490" t="s">
        <v>3140</v>
      </c>
      <c r="H490" s="44">
        <v>29131</v>
      </c>
      <c r="I490" s="44">
        <v>38951</v>
      </c>
      <c r="J490">
        <v>199923</v>
      </c>
      <c r="K490" t="s">
        <v>3141</v>
      </c>
      <c r="L490" t="s">
        <v>3142</v>
      </c>
      <c r="M490" t="s">
        <v>3143</v>
      </c>
      <c r="N490" t="s">
        <v>2382</v>
      </c>
      <c r="O490" t="s">
        <v>3143</v>
      </c>
      <c r="P490" t="s">
        <v>184</v>
      </c>
      <c r="Q490">
        <v>38320</v>
      </c>
    </row>
    <row r="491" spans="1:17" x14ac:dyDescent="0.25">
      <c r="A491">
        <v>408248</v>
      </c>
      <c r="B491" t="s">
        <v>143</v>
      </c>
      <c r="C491" t="s">
        <v>3144</v>
      </c>
      <c r="D491" t="s">
        <v>145</v>
      </c>
      <c r="E491" t="s">
        <v>3145</v>
      </c>
      <c r="F491" t="s">
        <v>90</v>
      </c>
      <c r="G491" t="s">
        <v>3146</v>
      </c>
      <c r="H491" s="44">
        <v>26936</v>
      </c>
      <c r="I491" s="44">
        <v>38183</v>
      </c>
      <c r="J491">
        <v>114321</v>
      </c>
      <c r="K491" t="s">
        <v>3147</v>
      </c>
      <c r="L491" t="s">
        <v>3148</v>
      </c>
      <c r="M491" t="s">
        <v>2302</v>
      </c>
      <c r="N491" t="s">
        <v>2302</v>
      </c>
      <c r="O491" t="s">
        <v>2302</v>
      </c>
      <c r="P491" t="s">
        <v>209</v>
      </c>
      <c r="Q491">
        <v>92409</v>
      </c>
    </row>
    <row r="492" spans="1:17" x14ac:dyDescent="0.25">
      <c r="A492">
        <v>787931</v>
      </c>
      <c r="B492" t="s">
        <v>143</v>
      </c>
      <c r="C492" t="s">
        <v>396</v>
      </c>
      <c r="D492" t="s">
        <v>276</v>
      </c>
      <c r="E492" t="s">
        <v>3149</v>
      </c>
      <c r="F492" t="s">
        <v>90</v>
      </c>
      <c r="G492" t="s">
        <v>3150</v>
      </c>
      <c r="H492" s="44">
        <v>27497</v>
      </c>
      <c r="I492" s="44">
        <v>36003</v>
      </c>
      <c r="J492">
        <v>175569</v>
      </c>
      <c r="K492" t="s">
        <v>3151</v>
      </c>
      <c r="L492" t="s">
        <v>3152</v>
      </c>
      <c r="M492" t="s">
        <v>1982</v>
      </c>
      <c r="N492" t="s">
        <v>515</v>
      </c>
      <c r="O492" t="s">
        <v>1982</v>
      </c>
      <c r="P492" t="s">
        <v>569</v>
      </c>
      <c r="Q492">
        <v>64198</v>
      </c>
    </row>
    <row r="493" spans="1:17" x14ac:dyDescent="0.25">
      <c r="A493">
        <v>547050</v>
      </c>
      <c r="B493" t="s">
        <v>115</v>
      </c>
      <c r="C493" t="s">
        <v>3153</v>
      </c>
      <c r="D493" t="s">
        <v>571</v>
      </c>
      <c r="E493" t="s">
        <v>2665</v>
      </c>
      <c r="F493" t="s">
        <v>90</v>
      </c>
      <c r="G493" t="s">
        <v>3154</v>
      </c>
      <c r="H493" s="44">
        <v>23193</v>
      </c>
      <c r="I493" s="44">
        <v>36154</v>
      </c>
      <c r="J493">
        <v>168495</v>
      </c>
      <c r="K493" t="s">
        <v>3155</v>
      </c>
      <c r="L493" t="s">
        <v>3156</v>
      </c>
      <c r="M493" t="s">
        <v>3157</v>
      </c>
      <c r="N493" t="s">
        <v>3158</v>
      </c>
      <c r="O493" t="s">
        <v>3157</v>
      </c>
      <c r="P493" t="s">
        <v>2943</v>
      </c>
      <c r="Q493">
        <v>20376</v>
      </c>
    </row>
    <row r="494" spans="1:17" x14ac:dyDescent="0.25">
      <c r="A494">
        <v>964084</v>
      </c>
      <c r="B494" t="s">
        <v>115</v>
      </c>
      <c r="C494" t="s">
        <v>3053</v>
      </c>
      <c r="D494" t="s">
        <v>177</v>
      </c>
      <c r="E494" t="s">
        <v>3159</v>
      </c>
      <c r="F494" t="s">
        <v>90</v>
      </c>
      <c r="G494" t="s">
        <v>3160</v>
      </c>
      <c r="H494" s="44">
        <v>21286</v>
      </c>
      <c r="I494" s="44">
        <v>41500</v>
      </c>
      <c r="J494">
        <v>89708</v>
      </c>
      <c r="K494" t="s">
        <v>3161</v>
      </c>
      <c r="L494" t="s">
        <v>3162</v>
      </c>
      <c r="M494" t="s">
        <v>3163</v>
      </c>
      <c r="N494" t="s">
        <v>3164</v>
      </c>
      <c r="O494" t="s">
        <v>3163</v>
      </c>
      <c r="P494" t="s">
        <v>300</v>
      </c>
      <c r="Q494">
        <v>70390</v>
      </c>
    </row>
    <row r="495" spans="1:17" x14ac:dyDescent="0.25">
      <c r="A495">
        <v>574256</v>
      </c>
      <c r="B495" t="s">
        <v>134</v>
      </c>
      <c r="C495" t="s">
        <v>3165</v>
      </c>
      <c r="D495" t="s">
        <v>108</v>
      </c>
      <c r="E495" t="s">
        <v>1606</v>
      </c>
      <c r="F495" t="s">
        <v>108</v>
      </c>
      <c r="G495" t="s">
        <v>3166</v>
      </c>
      <c r="H495" s="44">
        <v>29526</v>
      </c>
      <c r="I495" s="44">
        <v>42491</v>
      </c>
      <c r="J495">
        <v>136097</v>
      </c>
      <c r="K495" t="s">
        <v>3167</v>
      </c>
      <c r="L495" t="s">
        <v>3168</v>
      </c>
      <c r="M495" t="s">
        <v>3169</v>
      </c>
      <c r="N495" t="s">
        <v>3170</v>
      </c>
      <c r="O495" t="s">
        <v>3169</v>
      </c>
      <c r="P495" t="s">
        <v>258</v>
      </c>
      <c r="Q495">
        <v>21226</v>
      </c>
    </row>
    <row r="496" spans="1:17" x14ac:dyDescent="0.25">
      <c r="A496">
        <v>215473</v>
      </c>
      <c r="B496" t="s">
        <v>104</v>
      </c>
      <c r="C496" t="s">
        <v>3171</v>
      </c>
      <c r="D496" t="s">
        <v>186</v>
      </c>
      <c r="E496" t="s">
        <v>2516</v>
      </c>
      <c r="F496" t="s">
        <v>108</v>
      </c>
      <c r="G496" t="s">
        <v>3172</v>
      </c>
      <c r="H496" s="44">
        <v>26239</v>
      </c>
      <c r="I496" s="44">
        <v>40337</v>
      </c>
      <c r="J496">
        <v>116843</v>
      </c>
      <c r="K496" t="s">
        <v>3173</v>
      </c>
      <c r="L496" t="s">
        <v>3174</v>
      </c>
      <c r="M496" t="s">
        <v>3175</v>
      </c>
      <c r="N496" t="s">
        <v>3176</v>
      </c>
      <c r="O496" t="s">
        <v>3175</v>
      </c>
      <c r="P496" t="s">
        <v>543</v>
      </c>
      <c r="Q496">
        <v>39323</v>
      </c>
    </row>
    <row r="497" spans="1:17" x14ac:dyDescent="0.25">
      <c r="A497">
        <v>932175</v>
      </c>
      <c r="B497" t="s">
        <v>104</v>
      </c>
      <c r="C497" t="s">
        <v>3177</v>
      </c>
      <c r="D497" t="s">
        <v>236</v>
      </c>
      <c r="E497" t="s">
        <v>3178</v>
      </c>
      <c r="F497" t="s">
        <v>108</v>
      </c>
      <c r="G497" t="s">
        <v>3179</v>
      </c>
      <c r="H497" s="44">
        <v>32795</v>
      </c>
      <c r="I497" s="44">
        <v>41603</v>
      </c>
      <c r="J497">
        <v>44868</v>
      </c>
      <c r="K497" t="s">
        <v>3180</v>
      </c>
      <c r="L497" t="s">
        <v>3181</v>
      </c>
      <c r="M497" t="s">
        <v>3182</v>
      </c>
      <c r="N497" t="s">
        <v>446</v>
      </c>
      <c r="O497" t="s">
        <v>3182</v>
      </c>
      <c r="P497" t="s">
        <v>638</v>
      </c>
      <c r="Q497">
        <v>43941</v>
      </c>
    </row>
    <row r="498" spans="1:17" x14ac:dyDescent="0.25">
      <c r="A498">
        <v>472119</v>
      </c>
      <c r="B498" t="s">
        <v>219</v>
      </c>
      <c r="C498" t="s">
        <v>3183</v>
      </c>
      <c r="D498" t="s">
        <v>108</v>
      </c>
      <c r="E498" t="s">
        <v>2252</v>
      </c>
      <c r="F498" t="s">
        <v>90</v>
      </c>
      <c r="G498" t="s">
        <v>3184</v>
      </c>
      <c r="H498" s="44">
        <v>25526</v>
      </c>
      <c r="I498" s="44">
        <v>37210</v>
      </c>
      <c r="J498">
        <v>120002</v>
      </c>
      <c r="K498" t="s">
        <v>3185</v>
      </c>
      <c r="L498" t="s">
        <v>3186</v>
      </c>
      <c r="M498" t="s">
        <v>2230</v>
      </c>
      <c r="N498" t="s">
        <v>2231</v>
      </c>
      <c r="O498" t="s">
        <v>2230</v>
      </c>
      <c r="P498" t="s">
        <v>638</v>
      </c>
      <c r="Q498">
        <v>45240</v>
      </c>
    </row>
    <row r="499" spans="1:17" x14ac:dyDescent="0.25">
      <c r="A499">
        <v>282137</v>
      </c>
      <c r="B499" t="s">
        <v>115</v>
      </c>
      <c r="C499" t="s">
        <v>3187</v>
      </c>
      <c r="D499" t="s">
        <v>293</v>
      </c>
      <c r="E499" t="s">
        <v>674</v>
      </c>
      <c r="F499" t="s">
        <v>90</v>
      </c>
      <c r="G499" t="s">
        <v>3188</v>
      </c>
      <c r="H499" s="44">
        <v>25657</v>
      </c>
      <c r="I499" s="44">
        <v>37314</v>
      </c>
      <c r="J499">
        <v>146973</v>
      </c>
      <c r="K499" t="s">
        <v>3189</v>
      </c>
      <c r="L499" t="s">
        <v>3190</v>
      </c>
      <c r="M499" t="s">
        <v>3191</v>
      </c>
      <c r="N499" t="s">
        <v>3192</v>
      </c>
      <c r="O499" t="s">
        <v>3191</v>
      </c>
      <c r="P499" t="s">
        <v>983</v>
      </c>
      <c r="Q499">
        <v>54463</v>
      </c>
    </row>
    <row r="500" spans="1:17" x14ac:dyDescent="0.25">
      <c r="A500">
        <v>395867</v>
      </c>
      <c r="B500" t="s">
        <v>134</v>
      </c>
      <c r="C500" t="s">
        <v>3193</v>
      </c>
      <c r="D500" t="s">
        <v>376</v>
      </c>
      <c r="E500" t="s">
        <v>3194</v>
      </c>
      <c r="F500" t="s">
        <v>108</v>
      </c>
      <c r="G500" t="s">
        <v>3195</v>
      </c>
      <c r="H500" s="44">
        <v>26017</v>
      </c>
      <c r="I500" s="44">
        <v>41670</v>
      </c>
      <c r="J500">
        <v>138943</v>
      </c>
      <c r="K500" t="s">
        <v>3196</v>
      </c>
      <c r="L500" t="s">
        <v>3197</v>
      </c>
      <c r="M500" t="s">
        <v>3198</v>
      </c>
      <c r="N500" t="s">
        <v>3199</v>
      </c>
      <c r="O500" t="s">
        <v>3198</v>
      </c>
      <c r="P500" t="s">
        <v>1257</v>
      </c>
      <c r="Q500">
        <v>86302</v>
      </c>
    </row>
    <row r="501" spans="1:17" x14ac:dyDescent="0.25">
      <c r="A501">
        <v>923329</v>
      </c>
      <c r="B501" t="s">
        <v>104</v>
      </c>
      <c r="C501" t="s">
        <v>3200</v>
      </c>
      <c r="D501" t="s">
        <v>466</v>
      </c>
      <c r="E501" t="s">
        <v>1522</v>
      </c>
      <c r="F501" t="s">
        <v>108</v>
      </c>
      <c r="G501" t="s">
        <v>3201</v>
      </c>
      <c r="H501" s="44">
        <v>29032</v>
      </c>
      <c r="I501" s="44">
        <v>37879</v>
      </c>
      <c r="J501">
        <v>174389</v>
      </c>
      <c r="K501" t="s">
        <v>3202</v>
      </c>
      <c r="L501" t="s">
        <v>3203</v>
      </c>
      <c r="M501" t="s">
        <v>2725</v>
      </c>
      <c r="N501" t="s">
        <v>1394</v>
      </c>
      <c r="O501" t="s">
        <v>2725</v>
      </c>
      <c r="P501" t="s">
        <v>638</v>
      </c>
      <c r="Q501">
        <v>43279</v>
      </c>
    </row>
    <row r="502" spans="1:17" x14ac:dyDescent="0.25">
      <c r="A502">
        <v>901654</v>
      </c>
      <c r="B502" t="s">
        <v>115</v>
      </c>
      <c r="C502" t="s">
        <v>3204</v>
      </c>
      <c r="D502" t="s">
        <v>390</v>
      </c>
      <c r="E502" t="s">
        <v>897</v>
      </c>
      <c r="F502" t="s">
        <v>90</v>
      </c>
      <c r="G502" t="s">
        <v>3205</v>
      </c>
      <c r="H502" s="44">
        <v>32710</v>
      </c>
      <c r="I502" s="44">
        <v>41203</v>
      </c>
      <c r="J502">
        <v>143979</v>
      </c>
      <c r="K502" t="s">
        <v>3206</v>
      </c>
      <c r="L502" t="s">
        <v>3207</v>
      </c>
      <c r="M502" t="s">
        <v>1394</v>
      </c>
      <c r="N502" t="s">
        <v>2447</v>
      </c>
      <c r="O502" t="s">
        <v>1394</v>
      </c>
      <c r="P502" t="s">
        <v>124</v>
      </c>
      <c r="Q502">
        <v>48025</v>
      </c>
    </row>
    <row r="503" spans="1:17" x14ac:dyDescent="0.25">
      <c r="A503">
        <v>673438</v>
      </c>
      <c r="B503" t="s">
        <v>219</v>
      </c>
      <c r="C503" t="s">
        <v>3208</v>
      </c>
      <c r="D503" t="s">
        <v>117</v>
      </c>
      <c r="E503" t="s">
        <v>3209</v>
      </c>
      <c r="F503" t="s">
        <v>90</v>
      </c>
      <c r="G503" t="s">
        <v>3210</v>
      </c>
      <c r="H503" s="44">
        <v>32713</v>
      </c>
      <c r="I503" s="44">
        <v>42294</v>
      </c>
      <c r="J503">
        <v>157427</v>
      </c>
      <c r="K503" t="s">
        <v>3211</v>
      </c>
      <c r="L503" t="s">
        <v>3212</v>
      </c>
      <c r="M503" t="s">
        <v>3213</v>
      </c>
      <c r="N503" t="s">
        <v>3213</v>
      </c>
      <c r="O503" t="s">
        <v>3213</v>
      </c>
      <c r="P503" t="s">
        <v>672</v>
      </c>
      <c r="Q503">
        <v>67015</v>
      </c>
    </row>
    <row r="504" spans="1:17" x14ac:dyDescent="0.25">
      <c r="A504">
        <v>626693</v>
      </c>
      <c r="B504" t="s">
        <v>104</v>
      </c>
      <c r="C504" t="s">
        <v>3214</v>
      </c>
      <c r="D504" t="s">
        <v>310</v>
      </c>
      <c r="E504" t="s">
        <v>3215</v>
      </c>
      <c r="F504" t="s">
        <v>108</v>
      </c>
      <c r="G504" t="s">
        <v>3216</v>
      </c>
      <c r="H504" s="44">
        <v>26699</v>
      </c>
      <c r="I504" s="44">
        <v>35121</v>
      </c>
      <c r="J504">
        <v>60433</v>
      </c>
      <c r="K504" t="s">
        <v>3217</v>
      </c>
      <c r="L504" t="s">
        <v>3218</v>
      </c>
      <c r="M504" t="s">
        <v>3219</v>
      </c>
      <c r="N504" t="s">
        <v>3219</v>
      </c>
      <c r="O504" t="s">
        <v>3219</v>
      </c>
      <c r="P504" t="s">
        <v>159</v>
      </c>
      <c r="Q504">
        <v>23403</v>
      </c>
    </row>
    <row r="505" spans="1:17" x14ac:dyDescent="0.25">
      <c r="A505">
        <v>683325</v>
      </c>
      <c r="B505" t="s">
        <v>219</v>
      </c>
      <c r="C505" t="s">
        <v>3220</v>
      </c>
      <c r="D505" t="s">
        <v>236</v>
      </c>
      <c r="E505" t="s">
        <v>3221</v>
      </c>
      <c r="F505" t="s">
        <v>90</v>
      </c>
      <c r="G505" t="s">
        <v>3222</v>
      </c>
      <c r="H505" s="44">
        <v>24951</v>
      </c>
      <c r="I505" s="44">
        <v>36498</v>
      </c>
      <c r="J505">
        <v>111364</v>
      </c>
      <c r="K505" t="s">
        <v>3223</v>
      </c>
      <c r="L505" t="s">
        <v>3224</v>
      </c>
      <c r="M505" t="s">
        <v>3225</v>
      </c>
      <c r="N505" t="s">
        <v>3225</v>
      </c>
      <c r="O505" t="s">
        <v>3225</v>
      </c>
      <c r="P505" t="s">
        <v>543</v>
      </c>
      <c r="Q505">
        <v>39400</v>
      </c>
    </row>
    <row r="506" spans="1:17" x14ac:dyDescent="0.25">
      <c r="A506">
        <v>486465</v>
      </c>
      <c r="B506" t="s">
        <v>104</v>
      </c>
      <c r="C506" t="s">
        <v>3226</v>
      </c>
      <c r="D506" t="s">
        <v>251</v>
      </c>
      <c r="E506" t="s">
        <v>3227</v>
      </c>
      <c r="F506" t="s">
        <v>108</v>
      </c>
      <c r="G506" t="s">
        <v>3228</v>
      </c>
      <c r="H506" s="44">
        <v>32139</v>
      </c>
      <c r="I506" s="44">
        <v>41005</v>
      </c>
      <c r="J506">
        <v>148717</v>
      </c>
      <c r="K506" t="s">
        <v>3229</v>
      </c>
      <c r="L506" t="s">
        <v>3230</v>
      </c>
      <c r="M506" t="s">
        <v>1076</v>
      </c>
      <c r="N506" t="s">
        <v>3231</v>
      </c>
      <c r="O506" t="s">
        <v>1076</v>
      </c>
      <c r="P506" t="s">
        <v>193</v>
      </c>
      <c r="Q506">
        <v>60931</v>
      </c>
    </row>
    <row r="507" spans="1:17" x14ac:dyDescent="0.25">
      <c r="A507">
        <v>213493</v>
      </c>
      <c r="B507" t="s">
        <v>134</v>
      </c>
      <c r="C507" t="s">
        <v>2278</v>
      </c>
      <c r="D507" t="s">
        <v>251</v>
      </c>
      <c r="E507" t="s">
        <v>3232</v>
      </c>
      <c r="F507" t="s">
        <v>108</v>
      </c>
      <c r="G507" t="s">
        <v>3233</v>
      </c>
      <c r="H507" s="44">
        <v>25594</v>
      </c>
      <c r="I507" s="44">
        <v>40100</v>
      </c>
      <c r="J507">
        <v>96218</v>
      </c>
      <c r="K507" t="s">
        <v>3234</v>
      </c>
      <c r="L507" t="s">
        <v>3235</v>
      </c>
      <c r="M507" t="s">
        <v>664</v>
      </c>
      <c r="N507" t="s">
        <v>446</v>
      </c>
      <c r="O507" t="s">
        <v>664</v>
      </c>
      <c r="P507" t="s">
        <v>142</v>
      </c>
      <c r="Q507">
        <v>47250</v>
      </c>
    </row>
    <row r="508" spans="1:17" x14ac:dyDescent="0.25">
      <c r="A508">
        <v>234177</v>
      </c>
      <c r="B508" t="s">
        <v>219</v>
      </c>
      <c r="C508" t="s">
        <v>3236</v>
      </c>
      <c r="D508" t="s">
        <v>221</v>
      </c>
      <c r="E508" t="s">
        <v>3237</v>
      </c>
      <c r="F508" t="s">
        <v>90</v>
      </c>
      <c r="G508" t="s">
        <v>3238</v>
      </c>
      <c r="H508" s="44">
        <v>30155</v>
      </c>
      <c r="I508" s="44">
        <v>40358</v>
      </c>
      <c r="J508">
        <v>105034</v>
      </c>
      <c r="K508" t="s">
        <v>3239</v>
      </c>
      <c r="L508" t="s">
        <v>3240</v>
      </c>
      <c r="M508" t="s">
        <v>1591</v>
      </c>
      <c r="N508" t="s">
        <v>1592</v>
      </c>
      <c r="O508" t="s">
        <v>1591</v>
      </c>
      <c r="P508" t="s">
        <v>274</v>
      </c>
      <c r="Q508">
        <v>14305</v>
      </c>
    </row>
    <row r="509" spans="1:17" x14ac:dyDescent="0.25">
      <c r="A509">
        <v>289041</v>
      </c>
      <c r="B509" t="s">
        <v>134</v>
      </c>
      <c r="C509" t="s">
        <v>3241</v>
      </c>
      <c r="D509" t="s">
        <v>390</v>
      </c>
      <c r="E509" t="s">
        <v>663</v>
      </c>
      <c r="F509" t="s">
        <v>108</v>
      </c>
      <c r="G509" t="s">
        <v>3242</v>
      </c>
      <c r="H509" s="44">
        <v>23144</v>
      </c>
      <c r="I509" s="44">
        <v>42627</v>
      </c>
      <c r="J509">
        <v>114631</v>
      </c>
      <c r="K509" t="s">
        <v>3243</v>
      </c>
      <c r="L509" t="s">
        <v>3244</v>
      </c>
      <c r="M509" t="s">
        <v>3245</v>
      </c>
      <c r="N509" t="s">
        <v>3246</v>
      </c>
      <c r="O509" t="s">
        <v>3245</v>
      </c>
      <c r="P509" t="s">
        <v>209</v>
      </c>
      <c r="Q509">
        <v>93270</v>
      </c>
    </row>
    <row r="510" spans="1:17" x14ac:dyDescent="0.25">
      <c r="A510">
        <v>384810</v>
      </c>
      <c r="B510" t="s">
        <v>125</v>
      </c>
      <c r="C510" t="s">
        <v>3247</v>
      </c>
      <c r="D510" t="s">
        <v>145</v>
      </c>
      <c r="E510" t="s">
        <v>3248</v>
      </c>
      <c r="F510" t="s">
        <v>108</v>
      </c>
      <c r="G510" t="s">
        <v>3249</v>
      </c>
      <c r="H510" s="44">
        <v>32915</v>
      </c>
      <c r="I510" s="44">
        <v>40993</v>
      </c>
      <c r="J510">
        <v>87704</v>
      </c>
      <c r="K510" t="s">
        <v>3250</v>
      </c>
      <c r="L510" t="s">
        <v>3251</v>
      </c>
      <c r="M510" t="s">
        <v>3252</v>
      </c>
      <c r="N510" t="s">
        <v>3253</v>
      </c>
      <c r="O510" t="s">
        <v>3252</v>
      </c>
      <c r="P510" t="s">
        <v>133</v>
      </c>
      <c r="Q510">
        <v>40165</v>
      </c>
    </row>
    <row r="511" spans="1:17" x14ac:dyDescent="0.25">
      <c r="A511">
        <v>149750</v>
      </c>
      <c r="B511" t="s">
        <v>115</v>
      </c>
      <c r="C511" t="s">
        <v>1381</v>
      </c>
      <c r="D511" t="s">
        <v>276</v>
      </c>
      <c r="E511" t="s">
        <v>3254</v>
      </c>
      <c r="F511" t="s">
        <v>90</v>
      </c>
      <c r="G511" t="s">
        <v>3255</v>
      </c>
      <c r="H511" s="44">
        <v>29248</v>
      </c>
      <c r="I511" s="44">
        <v>40148</v>
      </c>
      <c r="J511">
        <v>152889</v>
      </c>
      <c r="K511" t="s">
        <v>3256</v>
      </c>
      <c r="L511" t="s">
        <v>3257</v>
      </c>
      <c r="M511" t="s">
        <v>3258</v>
      </c>
      <c r="N511" t="s">
        <v>203</v>
      </c>
      <c r="O511" t="s">
        <v>3258</v>
      </c>
      <c r="P511" t="s">
        <v>585</v>
      </c>
      <c r="Q511">
        <v>31740</v>
      </c>
    </row>
    <row r="512" spans="1:17" x14ac:dyDescent="0.25">
      <c r="A512">
        <v>864858</v>
      </c>
      <c r="B512" t="s">
        <v>115</v>
      </c>
      <c r="C512" t="s">
        <v>3259</v>
      </c>
      <c r="D512" t="s">
        <v>310</v>
      </c>
      <c r="E512" t="s">
        <v>3227</v>
      </c>
      <c r="F512" t="s">
        <v>90</v>
      </c>
      <c r="G512" t="s">
        <v>3260</v>
      </c>
      <c r="H512" s="44">
        <v>33138</v>
      </c>
      <c r="I512" s="44">
        <v>41376</v>
      </c>
      <c r="J512">
        <v>194123</v>
      </c>
      <c r="K512" t="s">
        <v>3261</v>
      </c>
      <c r="L512" t="s">
        <v>3262</v>
      </c>
      <c r="M512" t="s">
        <v>1853</v>
      </c>
      <c r="N512" t="s">
        <v>1487</v>
      </c>
      <c r="O512" t="s">
        <v>1853</v>
      </c>
      <c r="P512" t="s">
        <v>855</v>
      </c>
      <c r="Q512">
        <v>6377</v>
      </c>
    </row>
    <row r="513" spans="1:17" x14ac:dyDescent="0.25">
      <c r="A513">
        <v>856418</v>
      </c>
      <c r="B513" t="s">
        <v>134</v>
      </c>
      <c r="C513" t="s">
        <v>3263</v>
      </c>
      <c r="D513" t="s">
        <v>177</v>
      </c>
      <c r="E513" t="s">
        <v>3264</v>
      </c>
      <c r="F513" t="s">
        <v>108</v>
      </c>
      <c r="G513" t="s">
        <v>3265</v>
      </c>
      <c r="H513" s="44">
        <v>22869</v>
      </c>
      <c r="I513" s="44">
        <v>38472</v>
      </c>
      <c r="J513">
        <v>70060</v>
      </c>
      <c r="K513" t="s">
        <v>3266</v>
      </c>
      <c r="L513" t="s">
        <v>3267</v>
      </c>
      <c r="M513" t="s">
        <v>3268</v>
      </c>
      <c r="N513" t="s">
        <v>3268</v>
      </c>
      <c r="O513" t="s">
        <v>3268</v>
      </c>
      <c r="P513" t="s">
        <v>585</v>
      </c>
      <c r="Q513">
        <v>30210</v>
      </c>
    </row>
    <row r="514" spans="1:17" x14ac:dyDescent="0.25">
      <c r="A514">
        <v>415537</v>
      </c>
      <c r="B514" t="s">
        <v>143</v>
      </c>
      <c r="C514" t="s">
        <v>3269</v>
      </c>
      <c r="D514" t="s">
        <v>117</v>
      </c>
      <c r="E514" t="s">
        <v>3270</v>
      </c>
      <c r="F514" t="s">
        <v>108</v>
      </c>
      <c r="G514" t="s">
        <v>3271</v>
      </c>
      <c r="H514" s="44">
        <v>28341</v>
      </c>
      <c r="I514" s="44">
        <v>40237</v>
      </c>
      <c r="J514">
        <v>73333</v>
      </c>
      <c r="K514" t="s">
        <v>3272</v>
      </c>
      <c r="L514" t="s">
        <v>3273</v>
      </c>
      <c r="M514" t="s">
        <v>3274</v>
      </c>
      <c r="N514" t="s">
        <v>969</v>
      </c>
      <c r="O514" t="s">
        <v>3274</v>
      </c>
      <c r="P514" t="s">
        <v>209</v>
      </c>
      <c r="Q514">
        <v>92842</v>
      </c>
    </row>
    <row r="515" spans="1:17" x14ac:dyDescent="0.25">
      <c r="A515">
        <v>414557</v>
      </c>
      <c r="B515" t="s">
        <v>219</v>
      </c>
      <c r="C515" t="s">
        <v>3275</v>
      </c>
      <c r="D515" t="s">
        <v>177</v>
      </c>
      <c r="E515" t="s">
        <v>3254</v>
      </c>
      <c r="F515" t="s">
        <v>90</v>
      </c>
      <c r="G515" t="s">
        <v>3276</v>
      </c>
      <c r="H515" s="44">
        <v>26137</v>
      </c>
      <c r="I515" s="44">
        <v>37757</v>
      </c>
      <c r="J515">
        <v>40261</v>
      </c>
      <c r="K515" t="s">
        <v>3277</v>
      </c>
      <c r="L515" t="s">
        <v>3278</v>
      </c>
      <c r="M515" t="s">
        <v>3279</v>
      </c>
      <c r="N515" t="s">
        <v>536</v>
      </c>
      <c r="O515" t="s">
        <v>3279</v>
      </c>
      <c r="P515" t="s">
        <v>274</v>
      </c>
      <c r="Q515">
        <v>13218</v>
      </c>
    </row>
    <row r="516" spans="1:17" x14ac:dyDescent="0.25">
      <c r="A516">
        <v>999475</v>
      </c>
      <c r="B516" t="s">
        <v>104</v>
      </c>
      <c r="C516" t="s">
        <v>3280</v>
      </c>
      <c r="D516" t="s">
        <v>571</v>
      </c>
      <c r="E516" t="s">
        <v>3281</v>
      </c>
      <c r="F516" t="s">
        <v>108</v>
      </c>
      <c r="G516" t="s">
        <v>3282</v>
      </c>
      <c r="H516" s="44">
        <v>34405</v>
      </c>
      <c r="I516" s="44">
        <v>42216</v>
      </c>
      <c r="J516">
        <v>79233</v>
      </c>
      <c r="K516" t="s">
        <v>3283</v>
      </c>
      <c r="L516" t="s">
        <v>3284</v>
      </c>
      <c r="M516" t="s">
        <v>3285</v>
      </c>
      <c r="N516" t="s">
        <v>3286</v>
      </c>
      <c r="O516" t="s">
        <v>3285</v>
      </c>
      <c r="P516" t="s">
        <v>374</v>
      </c>
      <c r="Q516">
        <v>71834</v>
      </c>
    </row>
    <row r="517" spans="1:17" x14ac:dyDescent="0.25">
      <c r="A517">
        <v>554345</v>
      </c>
      <c r="B517" t="s">
        <v>104</v>
      </c>
      <c r="C517" t="s">
        <v>3287</v>
      </c>
      <c r="D517" t="s">
        <v>177</v>
      </c>
      <c r="E517" t="s">
        <v>3288</v>
      </c>
      <c r="F517" t="s">
        <v>108</v>
      </c>
      <c r="G517" t="s">
        <v>3289</v>
      </c>
      <c r="H517" s="44">
        <v>27163</v>
      </c>
      <c r="I517" s="44">
        <v>36721</v>
      </c>
      <c r="J517">
        <v>53050</v>
      </c>
      <c r="K517" t="s">
        <v>3290</v>
      </c>
      <c r="L517" t="s">
        <v>3291</v>
      </c>
      <c r="M517" t="s">
        <v>3292</v>
      </c>
      <c r="N517" t="s">
        <v>3293</v>
      </c>
      <c r="O517" t="s">
        <v>3292</v>
      </c>
      <c r="P517" t="s">
        <v>855</v>
      </c>
      <c r="Q517">
        <v>6380</v>
      </c>
    </row>
    <row r="518" spans="1:17" x14ac:dyDescent="0.25">
      <c r="A518">
        <v>349751</v>
      </c>
      <c r="B518" t="s">
        <v>115</v>
      </c>
      <c r="C518" t="s">
        <v>3294</v>
      </c>
      <c r="D518" t="s">
        <v>186</v>
      </c>
      <c r="E518" t="s">
        <v>396</v>
      </c>
      <c r="F518" t="s">
        <v>90</v>
      </c>
      <c r="G518" t="s">
        <v>3295</v>
      </c>
      <c r="H518" s="44">
        <v>31522</v>
      </c>
      <c r="I518" s="44">
        <v>40789</v>
      </c>
      <c r="J518">
        <v>129402</v>
      </c>
      <c r="K518" t="s">
        <v>3296</v>
      </c>
      <c r="L518" t="s">
        <v>3297</v>
      </c>
      <c r="M518" t="s">
        <v>3298</v>
      </c>
      <c r="N518" t="s">
        <v>1999</v>
      </c>
      <c r="O518" t="s">
        <v>3298</v>
      </c>
      <c r="P518" t="s">
        <v>234</v>
      </c>
      <c r="Q518">
        <v>50449</v>
      </c>
    </row>
    <row r="519" spans="1:17" x14ac:dyDescent="0.25">
      <c r="A519">
        <v>194598</v>
      </c>
      <c r="B519" t="s">
        <v>104</v>
      </c>
      <c r="C519" t="s">
        <v>736</v>
      </c>
      <c r="D519" t="s">
        <v>338</v>
      </c>
      <c r="E519" t="s">
        <v>3048</v>
      </c>
      <c r="F519" t="s">
        <v>108</v>
      </c>
      <c r="G519" t="s">
        <v>3299</v>
      </c>
      <c r="H519" s="44">
        <v>34536</v>
      </c>
      <c r="I519" s="44">
        <v>42233</v>
      </c>
      <c r="J519">
        <v>56938</v>
      </c>
      <c r="K519" t="s">
        <v>3300</v>
      </c>
      <c r="L519" t="s">
        <v>3301</v>
      </c>
      <c r="M519" t="s">
        <v>3302</v>
      </c>
      <c r="N519" t="s">
        <v>3303</v>
      </c>
      <c r="O519" t="s">
        <v>3302</v>
      </c>
      <c r="P519" t="s">
        <v>501</v>
      </c>
      <c r="Q519">
        <v>2564</v>
      </c>
    </row>
    <row r="520" spans="1:17" x14ac:dyDescent="0.25">
      <c r="A520">
        <v>466860</v>
      </c>
      <c r="B520" t="s">
        <v>104</v>
      </c>
      <c r="C520" t="s">
        <v>3304</v>
      </c>
      <c r="D520" t="s">
        <v>828</v>
      </c>
      <c r="E520" t="s">
        <v>2032</v>
      </c>
      <c r="F520" t="s">
        <v>108</v>
      </c>
      <c r="G520" t="s">
        <v>3305</v>
      </c>
      <c r="H520" s="44">
        <v>27594</v>
      </c>
      <c r="I520" s="44">
        <v>35524</v>
      </c>
      <c r="J520">
        <v>154554</v>
      </c>
      <c r="K520" t="s">
        <v>3306</v>
      </c>
      <c r="L520" t="s">
        <v>3307</v>
      </c>
      <c r="M520" t="s">
        <v>3308</v>
      </c>
      <c r="N520" t="s">
        <v>3309</v>
      </c>
      <c r="O520" t="s">
        <v>3308</v>
      </c>
      <c r="P520" t="s">
        <v>200</v>
      </c>
      <c r="Q520">
        <v>17048</v>
      </c>
    </row>
    <row r="521" spans="1:17" x14ac:dyDescent="0.25">
      <c r="A521">
        <v>618554</v>
      </c>
      <c r="B521" t="s">
        <v>134</v>
      </c>
      <c r="C521" t="s">
        <v>3310</v>
      </c>
      <c r="D521" t="s">
        <v>169</v>
      </c>
      <c r="E521" t="s">
        <v>3311</v>
      </c>
      <c r="F521" t="s">
        <v>108</v>
      </c>
      <c r="G521" t="s">
        <v>3312</v>
      </c>
      <c r="H521" s="44">
        <v>21491</v>
      </c>
      <c r="I521" s="44">
        <v>33537</v>
      </c>
      <c r="J521">
        <v>131033</v>
      </c>
      <c r="K521" t="s">
        <v>3313</v>
      </c>
      <c r="L521" t="s">
        <v>3314</v>
      </c>
      <c r="M521" t="s">
        <v>915</v>
      </c>
      <c r="N521" t="s">
        <v>916</v>
      </c>
      <c r="O521" t="s">
        <v>915</v>
      </c>
      <c r="P521" t="s">
        <v>218</v>
      </c>
      <c r="Q521">
        <v>97207</v>
      </c>
    </row>
    <row r="522" spans="1:17" x14ac:dyDescent="0.25">
      <c r="A522">
        <v>535812</v>
      </c>
      <c r="B522" t="s">
        <v>134</v>
      </c>
      <c r="C522" t="s">
        <v>3315</v>
      </c>
      <c r="D522" t="s">
        <v>260</v>
      </c>
      <c r="E522" t="s">
        <v>517</v>
      </c>
      <c r="F522" t="s">
        <v>108</v>
      </c>
      <c r="G522" t="s">
        <v>3316</v>
      </c>
      <c r="H522" s="44">
        <v>25531</v>
      </c>
      <c r="I522" s="44">
        <v>39935</v>
      </c>
      <c r="J522">
        <v>143616</v>
      </c>
      <c r="K522" t="s">
        <v>3317</v>
      </c>
      <c r="L522" t="s">
        <v>3318</v>
      </c>
      <c r="M522" t="s">
        <v>3319</v>
      </c>
      <c r="N522" t="s">
        <v>3320</v>
      </c>
      <c r="O522" t="s">
        <v>3319</v>
      </c>
      <c r="P522" t="s">
        <v>167</v>
      </c>
      <c r="Q522">
        <v>77994</v>
      </c>
    </row>
    <row r="523" spans="1:17" x14ac:dyDescent="0.25">
      <c r="A523">
        <v>500345</v>
      </c>
      <c r="B523" t="s">
        <v>134</v>
      </c>
      <c r="C523" t="s">
        <v>3321</v>
      </c>
      <c r="D523" t="s">
        <v>177</v>
      </c>
      <c r="E523" t="s">
        <v>3322</v>
      </c>
      <c r="F523" t="s">
        <v>108</v>
      </c>
      <c r="G523" t="s">
        <v>3323</v>
      </c>
      <c r="H523" s="44">
        <v>30234</v>
      </c>
      <c r="I523" s="44">
        <v>42807</v>
      </c>
      <c r="J523">
        <v>109805</v>
      </c>
      <c r="K523" t="s">
        <v>3324</v>
      </c>
      <c r="L523" t="s">
        <v>3325</v>
      </c>
      <c r="M523" t="s">
        <v>3326</v>
      </c>
      <c r="N523" t="s">
        <v>425</v>
      </c>
      <c r="O523" t="s">
        <v>3326</v>
      </c>
      <c r="P523" t="s">
        <v>638</v>
      </c>
      <c r="Q523">
        <v>44601</v>
      </c>
    </row>
    <row r="524" spans="1:17" x14ac:dyDescent="0.25">
      <c r="A524">
        <v>735598</v>
      </c>
      <c r="B524" t="s">
        <v>143</v>
      </c>
      <c r="C524" t="s">
        <v>1522</v>
      </c>
      <c r="D524" t="s">
        <v>90</v>
      </c>
      <c r="E524" t="s">
        <v>2503</v>
      </c>
      <c r="F524" t="s">
        <v>90</v>
      </c>
      <c r="G524" t="s">
        <v>3327</v>
      </c>
      <c r="H524" s="44">
        <v>22584</v>
      </c>
      <c r="I524" s="44">
        <v>33906</v>
      </c>
      <c r="J524">
        <v>69430</v>
      </c>
      <c r="K524" t="s">
        <v>3328</v>
      </c>
      <c r="L524" t="s">
        <v>3329</v>
      </c>
      <c r="M524" t="s">
        <v>3330</v>
      </c>
      <c r="N524" t="s">
        <v>1282</v>
      </c>
      <c r="O524" t="s">
        <v>3330</v>
      </c>
      <c r="P524" t="s">
        <v>124</v>
      </c>
      <c r="Q524">
        <v>49780</v>
      </c>
    </row>
    <row r="525" spans="1:17" x14ac:dyDescent="0.25">
      <c r="A525">
        <v>921061</v>
      </c>
      <c r="B525" t="s">
        <v>115</v>
      </c>
      <c r="C525" t="s">
        <v>3331</v>
      </c>
      <c r="D525" t="s">
        <v>390</v>
      </c>
      <c r="E525" t="s">
        <v>3332</v>
      </c>
      <c r="F525" t="s">
        <v>90</v>
      </c>
      <c r="G525" t="s">
        <v>3333</v>
      </c>
      <c r="H525" s="44">
        <v>23572</v>
      </c>
      <c r="I525" s="44">
        <v>38954</v>
      </c>
      <c r="J525">
        <v>45973</v>
      </c>
      <c r="K525" t="s">
        <v>3334</v>
      </c>
      <c r="L525" t="s">
        <v>3335</v>
      </c>
      <c r="M525" t="s">
        <v>3336</v>
      </c>
      <c r="N525" t="s">
        <v>3337</v>
      </c>
      <c r="O525" t="s">
        <v>3336</v>
      </c>
      <c r="P525" t="s">
        <v>274</v>
      </c>
      <c r="Q525">
        <v>11564</v>
      </c>
    </row>
    <row r="526" spans="1:17" x14ac:dyDescent="0.25">
      <c r="A526">
        <v>968785</v>
      </c>
      <c r="B526" t="s">
        <v>115</v>
      </c>
      <c r="C526" t="s">
        <v>3338</v>
      </c>
      <c r="D526" t="s">
        <v>1044</v>
      </c>
      <c r="E526" t="s">
        <v>451</v>
      </c>
      <c r="F526" t="s">
        <v>90</v>
      </c>
      <c r="G526" t="s">
        <v>3339</v>
      </c>
      <c r="H526" s="44">
        <v>27475</v>
      </c>
      <c r="I526" s="44">
        <v>37479</v>
      </c>
      <c r="J526">
        <v>180086</v>
      </c>
      <c r="K526" t="s">
        <v>3340</v>
      </c>
      <c r="L526" t="s">
        <v>3341</v>
      </c>
      <c r="M526" t="s">
        <v>3342</v>
      </c>
      <c r="N526" t="s">
        <v>3343</v>
      </c>
      <c r="O526" t="s">
        <v>3342</v>
      </c>
      <c r="P526" t="s">
        <v>193</v>
      </c>
      <c r="Q526">
        <v>60080</v>
      </c>
    </row>
    <row r="527" spans="1:17" x14ac:dyDescent="0.25">
      <c r="A527">
        <v>735499</v>
      </c>
      <c r="B527" t="s">
        <v>104</v>
      </c>
      <c r="C527" t="s">
        <v>2685</v>
      </c>
      <c r="D527" t="s">
        <v>177</v>
      </c>
      <c r="E527" t="s">
        <v>3344</v>
      </c>
      <c r="F527" t="s">
        <v>108</v>
      </c>
      <c r="G527" t="s">
        <v>3345</v>
      </c>
      <c r="H527" s="44">
        <v>24831</v>
      </c>
      <c r="I527" s="44">
        <v>35357</v>
      </c>
      <c r="J527">
        <v>56526</v>
      </c>
      <c r="K527" t="s">
        <v>3346</v>
      </c>
      <c r="L527" t="s">
        <v>3347</v>
      </c>
      <c r="M527" t="s">
        <v>2902</v>
      </c>
      <c r="N527" t="s">
        <v>2903</v>
      </c>
      <c r="O527" t="s">
        <v>2902</v>
      </c>
      <c r="P527" t="s">
        <v>274</v>
      </c>
      <c r="Q527">
        <v>10031</v>
      </c>
    </row>
    <row r="528" spans="1:17" x14ac:dyDescent="0.25">
      <c r="A528">
        <v>983480</v>
      </c>
      <c r="B528" t="s">
        <v>115</v>
      </c>
      <c r="C528" t="s">
        <v>3348</v>
      </c>
      <c r="D528" t="s">
        <v>390</v>
      </c>
      <c r="E528" t="s">
        <v>3322</v>
      </c>
      <c r="F528" t="s">
        <v>90</v>
      </c>
      <c r="G528" t="s">
        <v>3349</v>
      </c>
      <c r="H528" s="44">
        <v>24136</v>
      </c>
      <c r="I528" s="44">
        <v>36530</v>
      </c>
      <c r="J528">
        <v>100866</v>
      </c>
      <c r="K528" t="s">
        <v>3350</v>
      </c>
      <c r="L528" t="s">
        <v>3351</v>
      </c>
      <c r="M528" t="s">
        <v>613</v>
      </c>
      <c r="N528" t="s">
        <v>614</v>
      </c>
      <c r="O528" t="s">
        <v>613</v>
      </c>
      <c r="P528" t="s">
        <v>585</v>
      </c>
      <c r="Q528">
        <v>30326</v>
      </c>
    </row>
    <row r="529" spans="1:17" x14ac:dyDescent="0.25">
      <c r="A529">
        <v>206279</v>
      </c>
      <c r="B529" t="s">
        <v>104</v>
      </c>
      <c r="C529" t="s">
        <v>3352</v>
      </c>
      <c r="D529" t="s">
        <v>108</v>
      </c>
      <c r="E529" t="s">
        <v>3353</v>
      </c>
      <c r="F529" t="s">
        <v>108</v>
      </c>
      <c r="G529" t="s">
        <v>3354</v>
      </c>
      <c r="H529" s="44">
        <v>33551</v>
      </c>
      <c r="I529" s="44">
        <v>42472</v>
      </c>
      <c r="J529">
        <v>56863</v>
      </c>
      <c r="K529" t="s">
        <v>3355</v>
      </c>
      <c r="L529" t="s">
        <v>3356</v>
      </c>
      <c r="M529" t="s">
        <v>3357</v>
      </c>
      <c r="N529" t="s">
        <v>3358</v>
      </c>
      <c r="O529" t="s">
        <v>3357</v>
      </c>
      <c r="P529" t="s">
        <v>672</v>
      </c>
      <c r="Q529">
        <v>66779</v>
      </c>
    </row>
    <row r="530" spans="1:17" x14ac:dyDescent="0.25">
      <c r="A530">
        <v>582100</v>
      </c>
      <c r="B530" t="s">
        <v>115</v>
      </c>
      <c r="C530" t="s">
        <v>1717</v>
      </c>
      <c r="D530" t="s">
        <v>276</v>
      </c>
      <c r="E530" t="s">
        <v>1990</v>
      </c>
      <c r="F530" t="s">
        <v>90</v>
      </c>
      <c r="G530" t="s">
        <v>3359</v>
      </c>
      <c r="H530" s="44">
        <v>24431</v>
      </c>
      <c r="I530" s="44">
        <v>37246</v>
      </c>
      <c r="J530">
        <v>191830</v>
      </c>
      <c r="K530" t="s">
        <v>3360</v>
      </c>
      <c r="L530" t="s">
        <v>3361</v>
      </c>
      <c r="M530" t="s">
        <v>3362</v>
      </c>
      <c r="N530" t="s">
        <v>3363</v>
      </c>
      <c r="O530" t="s">
        <v>3362</v>
      </c>
      <c r="P530" t="s">
        <v>600</v>
      </c>
      <c r="Q530">
        <v>7643</v>
      </c>
    </row>
    <row r="531" spans="1:17" x14ac:dyDescent="0.25">
      <c r="A531">
        <v>821988</v>
      </c>
      <c r="B531" t="s">
        <v>115</v>
      </c>
      <c r="C531" t="s">
        <v>2135</v>
      </c>
      <c r="D531" t="s">
        <v>302</v>
      </c>
      <c r="E531" t="s">
        <v>3364</v>
      </c>
      <c r="F531" t="s">
        <v>90</v>
      </c>
      <c r="G531" t="s">
        <v>3365</v>
      </c>
      <c r="H531" s="44">
        <v>30153</v>
      </c>
      <c r="I531" s="44">
        <v>42717</v>
      </c>
      <c r="J531">
        <v>88052</v>
      </c>
      <c r="K531" t="s">
        <v>3366</v>
      </c>
      <c r="L531" t="s">
        <v>3367</v>
      </c>
      <c r="M531" t="s">
        <v>3368</v>
      </c>
      <c r="N531" t="s">
        <v>3369</v>
      </c>
      <c r="O531" t="s">
        <v>3368</v>
      </c>
      <c r="P531" t="s">
        <v>167</v>
      </c>
      <c r="Q531">
        <v>76945</v>
      </c>
    </row>
    <row r="532" spans="1:17" x14ac:dyDescent="0.25">
      <c r="A532">
        <v>611384</v>
      </c>
      <c r="B532" t="s">
        <v>115</v>
      </c>
      <c r="C532" t="s">
        <v>116</v>
      </c>
      <c r="D532" t="s">
        <v>186</v>
      </c>
      <c r="E532" t="s">
        <v>488</v>
      </c>
      <c r="F532" t="s">
        <v>90</v>
      </c>
      <c r="G532" t="s">
        <v>3370</v>
      </c>
      <c r="H532" s="44">
        <v>24778</v>
      </c>
      <c r="I532" s="44">
        <v>37884</v>
      </c>
      <c r="J532">
        <v>166017</v>
      </c>
      <c r="K532" t="s">
        <v>3371</v>
      </c>
      <c r="L532" t="s">
        <v>3372</v>
      </c>
      <c r="M532" t="s">
        <v>3373</v>
      </c>
      <c r="N532" t="s">
        <v>3374</v>
      </c>
      <c r="O532" t="s">
        <v>3373</v>
      </c>
      <c r="P532" t="s">
        <v>397</v>
      </c>
      <c r="Q532">
        <v>24719</v>
      </c>
    </row>
    <row r="533" spans="1:17" x14ac:dyDescent="0.25">
      <c r="A533">
        <v>993792</v>
      </c>
      <c r="B533" t="s">
        <v>115</v>
      </c>
      <c r="C533" t="s">
        <v>3375</v>
      </c>
      <c r="D533" t="s">
        <v>221</v>
      </c>
      <c r="E533" t="s">
        <v>3376</v>
      </c>
      <c r="F533" t="s">
        <v>90</v>
      </c>
      <c r="G533" t="s">
        <v>3377</v>
      </c>
      <c r="H533" s="44">
        <v>26884</v>
      </c>
      <c r="I533" s="44">
        <v>36166</v>
      </c>
      <c r="J533">
        <v>62228</v>
      </c>
      <c r="K533" t="s">
        <v>3378</v>
      </c>
      <c r="L533" t="s">
        <v>3379</v>
      </c>
      <c r="M533" t="s">
        <v>3380</v>
      </c>
      <c r="N533" t="s">
        <v>2726</v>
      </c>
      <c r="O533" t="s">
        <v>3380</v>
      </c>
      <c r="P533" t="s">
        <v>585</v>
      </c>
      <c r="Q533">
        <v>31820</v>
      </c>
    </row>
    <row r="534" spans="1:17" x14ac:dyDescent="0.25">
      <c r="A534">
        <v>316999</v>
      </c>
      <c r="B534" t="s">
        <v>134</v>
      </c>
      <c r="C534" t="s">
        <v>3381</v>
      </c>
      <c r="D534" t="s">
        <v>106</v>
      </c>
      <c r="E534" t="s">
        <v>918</v>
      </c>
      <c r="F534" t="s">
        <v>108</v>
      </c>
      <c r="G534" t="s">
        <v>3382</v>
      </c>
      <c r="H534" s="44">
        <v>23275</v>
      </c>
      <c r="I534" s="44">
        <v>34152</v>
      </c>
      <c r="J534">
        <v>93272</v>
      </c>
      <c r="K534" t="s">
        <v>3383</v>
      </c>
      <c r="L534" t="s">
        <v>3384</v>
      </c>
      <c r="M534" t="s">
        <v>3385</v>
      </c>
      <c r="N534" t="s">
        <v>3385</v>
      </c>
      <c r="O534" t="s">
        <v>3385</v>
      </c>
      <c r="P534" t="s">
        <v>142</v>
      </c>
      <c r="Q534">
        <v>46925</v>
      </c>
    </row>
    <row r="535" spans="1:17" x14ac:dyDescent="0.25">
      <c r="A535">
        <v>880526</v>
      </c>
      <c r="B535" t="s">
        <v>143</v>
      </c>
      <c r="C535" t="s">
        <v>3386</v>
      </c>
      <c r="D535" t="s">
        <v>90</v>
      </c>
      <c r="E535" t="s">
        <v>3387</v>
      </c>
      <c r="F535" t="s">
        <v>90</v>
      </c>
      <c r="G535" t="s">
        <v>3388</v>
      </c>
      <c r="H535" s="44">
        <v>22655</v>
      </c>
      <c r="I535" s="44">
        <v>36373</v>
      </c>
      <c r="J535">
        <v>191109</v>
      </c>
      <c r="K535" t="s">
        <v>3389</v>
      </c>
      <c r="L535" t="s">
        <v>3390</v>
      </c>
      <c r="M535" t="s">
        <v>3391</v>
      </c>
      <c r="N535" t="s">
        <v>2225</v>
      </c>
      <c r="O535" t="s">
        <v>3391</v>
      </c>
      <c r="P535" t="s">
        <v>167</v>
      </c>
      <c r="Q535">
        <v>75123</v>
      </c>
    </row>
    <row r="536" spans="1:17" x14ac:dyDescent="0.25">
      <c r="A536">
        <v>201612</v>
      </c>
      <c r="B536" t="s">
        <v>125</v>
      </c>
      <c r="C536" t="s">
        <v>3392</v>
      </c>
      <c r="D536" t="s">
        <v>828</v>
      </c>
      <c r="E536" t="s">
        <v>3393</v>
      </c>
      <c r="F536" t="s">
        <v>108</v>
      </c>
      <c r="G536" t="s">
        <v>3394</v>
      </c>
      <c r="H536" s="44">
        <v>26157</v>
      </c>
      <c r="I536" s="44">
        <v>40410</v>
      </c>
      <c r="J536">
        <v>154700</v>
      </c>
      <c r="K536" t="s">
        <v>3395</v>
      </c>
      <c r="L536" t="s">
        <v>3396</v>
      </c>
      <c r="M536" t="s">
        <v>3397</v>
      </c>
      <c r="N536" t="s">
        <v>3398</v>
      </c>
      <c r="O536" t="s">
        <v>3397</v>
      </c>
      <c r="P536" t="s">
        <v>1520</v>
      </c>
      <c r="Q536">
        <v>29105</v>
      </c>
    </row>
    <row r="537" spans="1:17" x14ac:dyDescent="0.25">
      <c r="A537">
        <v>481137</v>
      </c>
      <c r="B537" t="s">
        <v>104</v>
      </c>
      <c r="C537" t="s">
        <v>3399</v>
      </c>
      <c r="D537" t="s">
        <v>145</v>
      </c>
      <c r="E537" t="s">
        <v>3400</v>
      </c>
      <c r="F537" t="s">
        <v>108</v>
      </c>
      <c r="G537" t="s">
        <v>3401</v>
      </c>
      <c r="H537" s="44">
        <v>32633</v>
      </c>
      <c r="I537" s="44">
        <v>41443</v>
      </c>
      <c r="J537">
        <v>42626</v>
      </c>
      <c r="K537" t="s">
        <v>3402</v>
      </c>
      <c r="L537" t="s">
        <v>3403</v>
      </c>
      <c r="M537" t="s">
        <v>3404</v>
      </c>
      <c r="N537" t="s">
        <v>1394</v>
      </c>
      <c r="O537" t="s">
        <v>3404</v>
      </c>
      <c r="P537" t="s">
        <v>374</v>
      </c>
      <c r="Q537">
        <v>72820</v>
      </c>
    </row>
    <row r="538" spans="1:17" x14ac:dyDescent="0.25">
      <c r="A538">
        <v>191985</v>
      </c>
      <c r="B538" t="s">
        <v>104</v>
      </c>
      <c r="C538" t="s">
        <v>1911</v>
      </c>
      <c r="D538" t="s">
        <v>376</v>
      </c>
      <c r="E538" t="s">
        <v>384</v>
      </c>
      <c r="F538" t="s">
        <v>108</v>
      </c>
      <c r="G538" t="s">
        <v>3405</v>
      </c>
      <c r="H538" s="44">
        <v>29325</v>
      </c>
      <c r="I538" s="44">
        <v>37334</v>
      </c>
      <c r="J538">
        <v>192743</v>
      </c>
      <c r="K538" t="s">
        <v>3406</v>
      </c>
      <c r="L538" t="s">
        <v>3407</v>
      </c>
      <c r="M538" t="s">
        <v>3408</v>
      </c>
      <c r="N538" t="s">
        <v>351</v>
      </c>
      <c r="O538" t="s">
        <v>3408</v>
      </c>
      <c r="P538" t="s">
        <v>638</v>
      </c>
      <c r="Q538">
        <v>45876</v>
      </c>
    </row>
    <row r="539" spans="1:17" x14ac:dyDescent="0.25">
      <c r="A539">
        <v>244500</v>
      </c>
      <c r="B539" t="s">
        <v>104</v>
      </c>
      <c r="C539" t="s">
        <v>3269</v>
      </c>
      <c r="D539" t="s">
        <v>145</v>
      </c>
      <c r="E539" t="s">
        <v>3409</v>
      </c>
      <c r="F539" t="s">
        <v>108</v>
      </c>
      <c r="G539" t="s">
        <v>3410</v>
      </c>
      <c r="H539" s="44">
        <v>21725</v>
      </c>
      <c r="I539" s="44">
        <v>32914</v>
      </c>
      <c r="J539">
        <v>130706</v>
      </c>
      <c r="K539" t="s">
        <v>3411</v>
      </c>
      <c r="L539" t="s">
        <v>3412</v>
      </c>
      <c r="M539" t="s">
        <v>3413</v>
      </c>
      <c r="N539" t="s">
        <v>840</v>
      </c>
      <c r="O539" t="s">
        <v>3413</v>
      </c>
      <c r="P539" t="s">
        <v>133</v>
      </c>
      <c r="Q539">
        <v>41159</v>
      </c>
    </row>
    <row r="540" spans="1:17" x14ac:dyDescent="0.25">
      <c r="A540">
        <v>920668</v>
      </c>
      <c r="B540" t="s">
        <v>134</v>
      </c>
      <c r="C540" t="s">
        <v>1736</v>
      </c>
      <c r="D540" t="s">
        <v>145</v>
      </c>
      <c r="E540" t="s">
        <v>1557</v>
      </c>
      <c r="F540" t="s">
        <v>108</v>
      </c>
      <c r="G540" t="s">
        <v>3414</v>
      </c>
      <c r="H540" s="44">
        <v>31922</v>
      </c>
      <c r="I540" s="44">
        <v>42164</v>
      </c>
      <c r="J540">
        <v>141884</v>
      </c>
      <c r="K540" t="s">
        <v>3415</v>
      </c>
      <c r="L540" t="s">
        <v>3416</v>
      </c>
      <c r="M540" t="s">
        <v>2742</v>
      </c>
      <c r="N540" t="s">
        <v>488</v>
      </c>
      <c r="O540" t="s">
        <v>2742</v>
      </c>
      <c r="P540" t="s">
        <v>569</v>
      </c>
      <c r="Q540">
        <v>64720</v>
      </c>
    </row>
    <row r="541" spans="1:17" x14ac:dyDescent="0.25">
      <c r="A541">
        <v>335470</v>
      </c>
      <c r="B541" t="s">
        <v>134</v>
      </c>
      <c r="C541" t="s">
        <v>2313</v>
      </c>
      <c r="D541" t="s">
        <v>117</v>
      </c>
      <c r="E541" t="s">
        <v>1198</v>
      </c>
      <c r="F541" t="s">
        <v>108</v>
      </c>
      <c r="G541" t="s">
        <v>3417</v>
      </c>
      <c r="H541" s="44">
        <v>26700</v>
      </c>
      <c r="I541" s="44">
        <v>34582</v>
      </c>
      <c r="J541">
        <v>63144</v>
      </c>
      <c r="K541" t="s">
        <v>3418</v>
      </c>
      <c r="L541" t="s">
        <v>3419</v>
      </c>
      <c r="M541" t="s">
        <v>3420</v>
      </c>
      <c r="N541" t="s">
        <v>3421</v>
      </c>
      <c r="O541" t="s">
        <v>3420</v>
      </c>
      <c r="P541" t="s">
        <v>715</v>
      </c>
      <c r="Q541">
        <v>3608</v>
      </c>
    </row>
    <row r="542" spans="1:17" x14ac:dyDescent="0.25">
      <c r="A542">
        <v>150036</v>
      </c>
      <c r="B542" t="s">
        <v>134</v>
      </c>
      <c r="C542" t="s">
        <v>3422</v>
      </c>
      <c r="D542" t="s">
        <v>221</v>
      </c>
      <c r="E542" t="s">
        <v>2797</v>
      </c>
      <c r="F542" t="s">
        <v>108</v>
      </c>
      <c r="G542" t="s">
        <v>3423</v>
      </c>
      <c r="H542" s="44">
        <v>24985</v>
      </c>
      <c r="I542" s="44">
        <v>33193</v>
      </c>
      <c r="J542">
        <v>64976</v>
      </c>
      <c r="K542" t="s">
        <v>3424</v>
      </c>
      <c r="L542" t="s">
        <v>3425</v>
      </c>
      <c r="M542" t="s">
        <v>3426</v>
      </c>
      <c r="N542" t="s">
        <v>3427</v>
      </c>
      <c r="O542" t="s">
        <v>3426</v>
      </c>
      <c r="P542" t="s">
        <v>1257</v>
      </c>
      <c r="Q542">
        <v>85738</v>
      </c>
    </row>
    <row r="543" spans="1:17" x14ac:dyDescent="0.25">
      <c r="A543">
        <v>251640</v>
      </c>
      <c r="B543" t="s">
        <v>134</v>
      </c>
      <c r="C543" t="s">
        <v>3428</v>
      </c>
      <c r="D543" t="s">
        <v>276</v>
      </c>
      <c r="E543" t="s">
        <v>3429</v>
      </c>
      <c r="F543" t="s">
        <v>108</v>
      </c>
      <c r="G543" t="s">
        <v>3430</v>
      </c>
      <c r="H543" s="44">
        <v>25617</v>
      </c>
      <c r="I543" s="44">
        <v>34875</v>
      </c>
      <c r="J543">
        <v>112635</v>
      </c>
      <c r="K543" t="s">
        <v>3431</v>
      </c>
      <c r="L543" t="s">
        <v>3432</v>
      </c>
      <c r="M543" t="s">
        <v>3003</v>
      </c>
      <c r="N543" t="s">
        <v>351</v>
      </c>
      <c r="O543" t="s">
        <v>3003</v>
      </c>
      <c r="P543" t="s">
        <v>184</v>
      </c>
      <c r="Q543">
        <v>38544</v>
      </c>
    </row>
    <row r="544" spans="1:17" x14ac:dyDescent="0.25">
      <c r="A544">
        <v>588702</v>
      </c>
      <c r="B544" t="s">
        <v>104</v>
      </c>
      <c r="C544" t="s">
        <v>3433</v>
      </c>
      <c r="D544" t="s">
        <v>221</v>
      </c>
      <c r="E544" t="s">
        <v>3434</v>
      </c>
      <c r="F544" t="s">
        <v>108</v>
      </c>
      <c r="G544" t="s">
        <v>3435</v>
      </c>
      <c r="H544" s="44">
        <v>26371</v>
      </c>
      <c r="I544" s="44">
        <v>38163</v>
      </c>
      <c r="J544">
        <v>160196</v>
      </c>
      <c r="K544" t="s">
        <v>3436</v>
      </c>
      <c r="L544" t="s">
        <v>3437</v>
      </c>
      <c r="M544" t="s">
        <v>3438</v>
      </c>
      <c r="N544" t="s">
        <v>3439</v>
      </c>
      <c r="O544" t="s">
        <v>3438</v>
      </c>
      <c r="P544" t="s">
        <v>1257</v>
      </c>
      <c r="Q544">
        <v>85925</v>
      </c>
    </row>
    <row r="545" spans="1:17" x14ac:dyDescent="0.25">
      <c r="A545">
        <v>707453</v>
      </c>
      <c r="B545" t="s">
        <v>115</v>
      </c>
      <c r="C545" t="s">
        <v>869</v>
      </c>
      <c r="D545" t="s">
        <v>108</v>
      </c>
      <c r="E545" t="s">
        <v>1045</v>
      </c>
      <c r="F545" t="s">
        <v>90</v>
      </c>
      <c r="G545" t="s">
        <v>3440</v>
      </c>
      <c r="H545" s="44">
        <v>24355</v>
      </c>
      <c r="I545" s="44">
        <v>34777</v>
      </c>
      <c r="J545">
        <v>155903</v>
      </c>
      <c r="K545" t="s">
        <v>3441</v>
      </c>
      <c r="L545" t="s">
        <v>3442</v>
      </c>
      <c r="M545" t="s">
        <v>3443</v>
      </c>
      <c r="N545" t="s">
        <v>3443</v>
      </c>
      <c r="O545" t="s">
        <v>3443</v>
      </c>
      <c r="P545" t="s">
        <v>133</v>
      </c>
      <c r="Q545">
        <v>41829</v>
      </c>
    </row>
    <row r="546" spans="1:17" x14ac:dyDescent="0.25">
      <c r="A546">
        <v>239168</v>
      </c>
      <c r="B546" t="s">
        <v>125</v>
      </c>
      <c r="C546" t="s">
        <v>3444</v>
      </c>
      <c r="D546" t="s">
        <v>117</v>
      </c>
      <c r="E546" t="s">
        <v>3445</v>
      </c>
      <c r="F546" t="s">
        <v>108</v>
      </c>
      <c r="G546" t="s">
        <v>3446</v>
      </c>
      <c r="H546" s="44">
        <v>33815</v>
      </c>
      <c r="I546" s="44">
        <v>42634</v>
      </c>
      <c r="J546">
        <v>183618</v>
      </c>
      <c r="K546" t="s">
        <v>3447</v>
      </c>
      <c r="L546" t="s">
        <v>3448</v>
      </c>
      <c r="M546" t="s">
        <v>3449</v>
      </c>
      <c r="N546" t="s">
        <v>3450</v>
      </c>
      <c r="O546" t="s">
        <v>3449</v>
      </c>
      <c r="P546" t="s">
        <v>167</v>
      </c>
      <c r="Q546">
        <v>77650</v>
      </c>
    </row>
    <row r="547" spans="1:17" x14ac:dyDescent="0.25">
      <c r="A547">
        <v>146790</v>
      </c>
      <c r="B547" t="s">
        <v>143</v>
      </c>
      <c r="C547" t="s">
        <v>3451</v>
      </c>
      <c r="D547" t="s">
        <v>90</v>
      </c>
      <c r="E547" t="s">
        <v>3104</v>
      </c>
      <c r="F547" t="s">
        <v>108</v>
      </c>
      <c r="G547" t="s">
        <v>3452</v>
      </c>
      <c r="H547" s="44">
        <v>32810</v>
      </c>
      <c r="I547" s="44">
        <v>40511</v>
      </c>
      <c r="J547">
        <v>45969</v>
      </c>
      <c r="K547" t="s">
        <v>3453</v>
      </c>
      <c r="L547" t="s">
        <v>3454</v>
      </c>
      <c r="M547" t="s">
        <v>3455</v>
      </c>
      <c r="N547" t="s">
        <v>3456</v>
      </c>
      <c r="O547" t="s">
        <v>3455</v>
      </c>
      <c r="P547" t="s">
        <v>1010</v>
      </c>
      <c r="Q547">
        <v>58374</v>
      </c>
    </row>
    <row r="548" spans="1:17" x14ac:dyDescent="0.25">
      <c r="A548">
        <v>637843</v>
      </c>
      <c r="B548" t="s">
        <v>104</v>
      </c>
      <c r="C548" t="s">
        <v>3457</v>
      </c>
      <c r="D548" t="s">
        <v>106</v>
      </c>
      <c r="E548" t="s">
        <v>3458</v>
      </c>
      <c r="F548" t="s">
        <v>108</v>
      </c>
      <c r="G548" t="s">
        <v>3459</v>
      </c>
      <c r="H548" s="44">
        <v>24274</v>
      </c>
      <c r="I548" s="44">
        <v>34101</v>
      </c>
      <c r="J548">
        <v>172421</v>
      </c>
      <c r="K548" t="s">
        <v>3460</v>
      </c>
      <c r="L548" t="s">
        <v>3461</v>
      </c>
      <c r="M548" t="s">
        <v>3462</v>
      </c>
      <c r="N548" t="s">
        <v>3463</v>
      </c>
      <c r="O548" t="s">
        <v>3462</v>
      </c>
      <c r="P548" t="s">
        <v>344</v>
      </c>
      <c r="Q548">
        <v>59771</v>
      </c>
    </row>
    <row r="549" spans="1:17" x14ac:dyDescent="0.25">
      <c r="A549">
        <v>689587</v>
      </c>
      <c r="B549" t="s">
        <v>104</v>
      </c>
      <c r="C549" t="s">
        <v>1406</v>
      </c>
      <c r="D549" t="s">
        <v>90</v>
      </c>
      <c r="E549" t="s">
        <v>877</v>
      </c>
      <c r="F549" t="s">
        <v>108</v>
      </c>
      <c r="G549" t="s">
        <v>3464</v>
      </c>
      <c r="H549" s="44">
        <v>30416</v>
      </c>
      <c r="I549" s="44">
        <v>40992</v>
      </c>
      <c r="J549">
        <v>82550</v>
      </c>
      <c r="K549" t="s">
        <v>3465</v>
      </c>
      <c r="L549" t="s">
        <v>3466</v>
      </c>
      <c r="M549" t="s">
        <v>149</v>
      </c>
      <c r="N549" t="s">
        <v>2748</v>
      </c>
      <c r="O549" t="s">
        <v>149</v>
      </c>
      <c r="P549" t="s">
        <v>142</v>
      </c>
      <c r="Q549">
        <v>47849</v>
      </c>
    </row>
    <row r="550" spans="1:17" x14ac:dyDescent="0.25">
      <c r="A550">
        <v>126316</v>
      </c>
      <c r="B550" t="s">
        <v>134</v>
      </c>
      <c r="C550" t="s">
        <v>3467</v>
      </c>
      <c r="D550" t="s">
        <v>466</v>
      </c>
      <c r="E550" t="s">
        <v>3468</v>
      </c>
      <c r="F550" t="s">
        <v>108</v>
      </c>
      <c r="G550" t="s">
        <v>3469</v>
      </c>
      <c r="H550" s="44">
        <v>27989</v>
      </c>
      <c r="I550" s="44">
        <v>40231</v>
      </c>
      <c r="J550">
        <v>73715</v>
      </c>
      <c r="K550" t="s">
        <v>3470</v>
      </c>
      <c r="L550" t="s">
        <v>3471</v>
      </c>
      <c r="M550" t="s">
        <v>3472</v>
      </c>
      <c r="N550" t="s">
        <v>3473</v>
      </c>
      <c r="O550" t="s">
        <v>3472</v>
      </c>
      <c r="P550" t="s">
        <v>1030</v>
      </c>
      <c r="Q550">
        <v>57778</v>
      </c>
    </row>
    <row r="551" spans="1:17" x14ac:dyDescent="0.25">
      <c r="A551">
        <v>318026</v>
      </c>
      <c r="B551" t="s">
        <v>104</v>
      </c>
      <c r="C551" t="s">
        <v>3474</v>
      </c>
      <c r="D551" t="s">
        <v>211</v>
      </c>
      <c r="E551" t="s">
        <v>3475</v>
      </c>
      <c r="F551" t="s">
        <v>108</v>
      </c>
      <c r="G551" t="s">
        <v>3476</v>
      </c>
      <c r="H551" s="44">
        <v>34884</v>
      </c>
      <c r="I551" s="44">
        <v>42582</v>
      </c>
      <c r="J551">
        <v>125562</v>
      </c>
      <c r="K551" t="s">
        <v>3477</v>
      </c>
      <c r="L551" t="s">
        <v>3478</v>
      </c>
      <c r="M551" t="s">
        <v>3479</v>
      </c>
      <c r="N551" t="s">
        <v>3479</v>
      </c>
      <c r="O551" t="s">
        <v>3479</v>
      </c>
      <c r="P551" t="s">
        <v>159</v>
      </c>
      <c r="Q551">
        <v>23042</v>
      </c>
    </row>
    <row r="552" spans="1:17" x14ac:dyDescent="0.25">
      <c r="A552">
        <v>848311</v>
      </c>
      <c r="B552" t="s">
        <v>134</v>
      </c>
      <c r="C552" t="s">
        <v>3480</v>
      </c>
      <c r="D552" t="s">
        <v>260</v>
      </c>
      <c r="E552" t="s">
        <v>3481</v>
      </c>
      <c r="F552" t="s">
        <v>108</v>
      </c>
      <c r="G552" t="s">
        <v>3482</v>
      </c>
      <c r="H552" s="44">
        <v>21052</v>
      </c>
      <c r="I552" s="44">
        <v>34872</v>
      </c>
      <c r="J552">
        <v>83996</v>
      </c>
      <c r="K552" t="s">
        <v>3483</v>
      </c>
      <c r="L552" t="s">
        <v>3484</v>
      </c>
      <c r="M552" t="s">
        <v>3485</v>
      </c>
      <c r="N552" t="s">
        <v>3486</v>
      </c>
      <c r="O552" t="s">
        <v>3485</v>
      </c>
      <c r="P552" t="s">
        <v>1223</v>
      </c>
      <c r="Q552">
        <v>84620</v>
      </c>
    </row>
    <row r="553" spans="1:17" x14ac:dyDescent="0.25">
      <c r="A553">
        <v>774548</v>
      </c>
      <c r="B553" t="s">
        <v>104</v>
      </c>
      <c r="C553" t="s">
        <v>524</v>
      </c>
      <c r="D553" t="s">
        <v>338</v>
      </c>
      <c r="E553" t="s">
        <v>3487</v>
      </c>
      <c r="F553" t="s">
        <v>108</v>
      </c>
      <c r="G553" t="s">
        <v>3488</v>
      </c>
      <c r="H553" s="44">
        <v>32128</v>
      </c>
      <c r="I553" s="44">
        <v>40587</v>
      </c>
      <c r="J553">
        <v>96768</v>
      </c>
      <c r="K553" t="s">
        <v>3489</v>
      </c>
      <c r="L553" t="s">
        <v>3490</v>
      </c>
      <c r="M553" t="s">
        <v>3491</v>
      </c>
      <c r="N553" t="s">
        <v>150</v>
      </c>
      <c r="O553" t="s">
        <v>3491</v>
      </c>
      <c r="P553" t="s">
        <v>151</v>
      </c>
      <c r="Q553">
        <v>99705</v>
      </c>
    </row>
    <row r="554" spans="1:17" x14ac:dyDescent="0.25">
      <c r="A554">
        <v>611233</v>
      </c>
      <c r="B554" t="s">
        <v>104</v>
      </c>
      <c r="C554" t="s">
        <v>3492</v>
      </c>
      <c r="D554" t="s">
        <v>1044</v>
      </c>
      <c r="E554" t="s">
        <v>737</v>
      </c>
      <c r="F554" t="s">
        <v>108</v>
      </c>
      <c r="G554" t="s">
        <v>3493</v>
      </c>
      <c r="H554" s="44">
        <v>35068</v>
      </c>
      <c r="I554" s="44">
        <v>42788</v>
      </c>
      <c r="J554">
        <v>184223</v>
      </c>
      <c r="K554" t="s">
        <v>3494</v>
      </c>
      <c r="L554" t="s">
        <v>3495</v>
      </c>
      <c r="M554" t="s">
        <v>3496</v>
      </c>
      <c r="N554" t="s">
        <v>3497</v>
      </c>
      <c r="O554" t="s">
        <v>3496</v>
      </c>
      <c r="P554" t="s">
        <v>701</v>
      </c>
      <c r="Q554">
        <v>83676</v>
      </c>
    </row>
    <row r="555" spans="1:17" x14ac:dyDescent="0.25">
      <c r="A555">
        <v>421652</v>
      </c>
      <c r="B555" t="s">
        <v>115</v>
      </c>
      <c r="C555" t="s">
        <v>1798</v>
      </c>
      <c r="D555" t="s">
        <v>251</v>
      </c>
      <c r="E555" t="s">
        <v>1308</v>
      </c>
      <c r="F555" t="s">
        <v>90</v>
      </c>
      <c r="G555" t="s">
        <v>3498</v>
      </c>
      <c r="H555" s="44">
        <v>23646</v>
      </c>
      <c r="I555" s="44">
        <v>38282</v>
      </c>
      <c r="J555">
        <v>174547</v>
      </c>
      <c r="K555" t="s">
        <v>3499</v>
      </c>
      <c r="L555" t="s">
        <v>3500</v>
      </c>
      <c r="M555" t="s">
        <v>1852</v>
      </c>
      <c r="N555" t="s">
        <v>982</v>
      </c>
      <c r="O555" t="s">
        <v>1852</v>
      </c>
      <c r="P555" t="s">
        <v>193</v>
      </c>
      <c r="Q555">
        <v>61106</v>
      </c>
    </row>
    <row r="556" spans="1:17" x14ac:dyDescent="0.25">
      <c r="A556">
        <v>528969</v>
      </c>
      <c r="B556" t="s">
        <v>143</v>
      </c>
      <c r="C556" t="s">
        <v>3501</v>
      </c>
      <c r="D556" t="s">
        <v>211</v>
      </c>
      <c r="E556" t="s">
        <v>3264</v>
      </c>
      <c r="F556" t="s">
        <v>108</v>
      </c>
      <c r="G556" t="s">
        <v>3502</v>
      </c>
      <c r="H556" s="44">
        <v>28362</v>
      </c>
      <c r="I556" s="44">
        <v>37514</v>
      </c>
      <c r="J556">
        <v>115518</v>
      </c>
      <c r="K556" t="s">
        <v>3503</v>
      </c>
      <c r="L556" t="s">
        <v>3504</v>
      </c>
      <c r="M556" t="s">
        <v>3505</v>
      </c>
      <c r="N556" t="s">
        <v>3506</v>
      </c>
      <c r="O556" t="s">
        <v>3505</v>
      </c>
      <c r="P556" t="s">
        <v>895</v>
      </c>
      <c r="Q556">
        <v>81253</v>
      </c>
    </row>
    <row r="557" spans="1:17" x14ac:dyDescent="0.25">
      <c r="A557">
        <v>202408</v>
      </c>
      <c r="B557" t="s">
        <v>104</v>
      </c>
      <c r="C557" t="s">
        <v>3507</v>
      </c>
      <c r="D557" t="s">
        <v>108</v>
      </c>
      <c r="E557" t="s">
        <v>674</v>
      </c>
      <c r="F557" t="s">
        <v>108</v>
      </c>
      <c r="G557" t="s">
        <v>3508</v>
      </c>
      <c r="H557" s="44">
        <v>34753</v>
      </c>
      <c r="I557" s="44">
        <v>42736</v>
      </c>
      <c r="J557">
        <v>146772</v>
      </c>
      <c r="K557" t="s">
        <v>3509</v>
      </c>
      <c r="L557" t="s">
        <v>3510</v>
      </c>
      <c r="M557" t="s">
        <v>3511</v>
      </c>
      <c r="N557" t="s">
        <v>3098</v>
      </c>
      <c r="O557" t="s">
        <v>3511</v>
      </c>
      <c r="P557" t="s">
        <v>291</v>
      </c>
      <c r="Q557">
        <v>98948</v>
      </c>
    </row>
    <row r="558" spans="1:17" x14ac:dyDescent="0.25">
      <c r="A558">
        <v>918148</v>
      </c>
      <c r="B558" t="s">
        <v>134</v>
      </c>
      <c r="C558" t="s">
        <v>3512</v>
      </c>
      <c r="D558" t="s">
        <v>177</v>
      </c>
      <c r="E558" t="s">
        <v>688</v>
      </c>
      <c r="F558" t="s">
        <v>108</v>
      </c>
      <c r="G558" t="s">
        <v>3513</v>
      </c>
      <c r="H558" s="44">
        <v>31230</v>
      </c>
      <c r="I558" s="44">
        <v>39766</v>
      </c>
      <c r="J558">
        <v>120502</v>
      </c>
      <c r="K558" t="s">
        <v>3514</v>
      </c>
      <c r="L558" t="s">
        <v>3515</v>
      </c>
      <c r="M558" t="s">
        <v>233</v>
      </c>
      <c r="N558" t="s">
        <v>3516</v>
      </c>
      <c r="O558" t="s">
        <v>233</v>
      </c>
      <c r="P558" t="s">
        <v>133</v>
      </c>
      <c r="Q558">
        <v>42064</v>
      </c>
    </row>
    <row r="559" spans="1:17" x14ac:dyDescent="0.25">
      <c r="A559">
        <v>396091</v>
      </c>
      <c r="B559" t="s">
        <v>104</v>
      </c>
      <c r="C559" t="s">
        <v>3399</v>
      </c>
      <c r="D559" t="s">
        <v>466</v>
      </c>
      <c r="E559" t="s">
        <v>910</v>
      </c>
      <c r="F559" t="s">
        <v>108</v>
      </c>
      <c r="G559" t="s">
        <v>3517</v>
      </c>
      <c r="H559" s="44">
        <v>26712</v>
      </c>
      <c r="I559" s="44">
        <v>36439</v>
      </c>
      <c r="J559">
        <v>146840</v>
      </c>
      <c r="K559" t="s">
        <v>3518</v>
      </c>
      <c r="L559" t="s">
        <v>3519</v>
      </c>
      <c r="M559" t="s">
        <v>3520</v>
      </c>
      <c r="N559" t="s">
        <v>3521</v>
      </c>
      <c r="O559" t="s">
        <v>3520</v>
      </c>
      <c r="P559" t="s">
        <v>234</v>
      </c>
      <c r="Q559">
        <v>50102</v>
      </c>
    </row>
    <row r="560" spans="1:17" x14ac:dyDescent="0.25">
      <c r="A560">
        <v>808996</v>
      </c>
      <c r="B560" t="s">
        <v>115</v>
      </c>
      <c r="C560" t="s">
        <v>3522</v>
      </c>
      <c r="D560" t="s">
        <v>136</v>
      </c>
      <c r="E560" t="s">
        <v>453</v>
      </c>
      <c r="F560" t="s">
        <v>90</v>
      </c>
      <c r="G560" t="s">
        <v>3523</v>
      </c>
      <c r="H560" s="44">
        <v>24271</v>
      </c>
      <c r="I560" s="44">
        <v>39262</v>
      </c>
      <c r="J560">
        <v>95240</v>
      </c>
      <c r="K560" t="s">
        <v>3524</v>
      </c>
      <c r="L560" t="s">
        <v>3525</v>
      </c>
      <c r="M560" t="s">
        <v>3526</v>
      </c>
      <c r="N560" t="s">
        <v>1512</v>
      </c>
      <c r="O560" t="s">
        <v>3526</v>
      </c>
      <c r="P560" t="s">
        <v>323</v>
      </c>
      <c r="Q560">
        <v>4081</v>
      </c>
    </row>
    <row r="561" spans="1:17" x14ac:dyDescent="0.25">
      <c r="A561">
        <v>752301</v>
      </c>
      <c r="B561" t="s">
        <v>115</v>
      </c>
      <c r="C561" t="s">
        <v>1368</v>
      </c>
      <c r="D561" t="s">
        <v>211</v>
      </c>
      <c r="E561" t="s">
        <v>3527</v>
      </c>
      <c r="F561" t="s">
        <v>90</v>
      </c>
      <c r="G561" t="s">
        <v>3528</v>
      </c>
      <c r="H561" s="44">
        <v>25979</v>
      </c>
      <c r="I561" s="44">
        <v>40601</v>
      </c>
      <c r="J561">
        <v>77803</v>
      </c>
      <c r="K561" t="s">
        <v>3529</v>
      </c>
      <c r="L561" t="s">
        <v>3530</v>
      </c>
      <c r="M561" t="s">
        <v>1346</v>
      </c>
      <c r="N561" t="s">
        <v>664</v>
      </c>
      <c r="O561" t="s">
        <v>1346</v>
      </c>
      <c r="P561" t="s">
        <v>374</v>
      </c>
      <c r="Q561">
        <v>72742</v>
      </c>
    </row>
    <row r="562" spans="1:17" x14ac:dyDescent="0.25">
      <c r="A562">
        <v>654102</v>
      </c>
      <c r="B562" t="s">
        <v>115</v>
      </c>
      <c r="C562" t="s">
        <v>3531</v>
      </c>
      <c r="D562" t="s">
        <v>136</v>
      </c>
      <c r="E562" t="s">
        <v>3532</v>
      </c>
      <c r="F562" t="s">
        <v>90</v>
      </c>
      <c r="G562" t="s">
        <v>3533</v>
      </c>
      <c r="H562" s="44">
        <v>33805</v>
      </c>
      <c r="I562" s="44">
        <v>41958</v>
      </c>
      <c r="J562">
        <v>116822</v>
      </c>
      <c r="K562" t="s">
        <v>3534</v>
      </c>
      <c r="L562" t="s">
        <v>3535</v>
      </c>
      <c r="M562" t="s">
        <v>2725</v>
      </c>
      <c r="N562" t="s">
        <v>3536</v>
      </c>
      <c r="O562" t="s">
        <v>2725</v>
      </c>
      <c r="P562" t="s">
        <v>543</v>
      </c>
      <c r="Q562">
        <v>39710</v>
      </c>
    </row>
    <row r="563" spans="1:17" x14ac:dyDescent="0.25">
      <c r="A563">
        <v>809104</v>
      </c>
      <c r="B563" t="s">
        <v>115</v>
      </c>
      <c r="C563" t="s">
        <v>3537</v>
      </c>
      <c r="D563" t="s">
        <v>338</v>
      </c>
      <c r="E563" t="s">
        <v>3538</v>
      </c>
      <c r="F563" t="s">
        <v>90</v>
      </c>
      <c r="G563" t="s">
        <v>3539</v>
      </c>
      <c r="H563" s="44">
        <v>29214</v>
      </c>
      <c r="I563" s="44">
        <v>40772</v>
      </c>
      <c r="J563">
        <v>189640</v>
      </c>
      <c r="K563" t="s">
        <v>3540</v>
      </c>
      <c r="L563" t="s">
        <v>3541</v>
      </c>
      <c r="M563" t="s">
        <v>2276</v>
      </c>
      <c r="N563" t="s">
        <v>2277</v>
      </c>
      <c r="O563" t="s">
        <v>2276</v>
      </c>
      <c r="P563" t="s">
        <v>167</v>
      </c>
      <c r="Q563">
        <v>76110</v>
      </c>
    </row>
    <row r="564" spans="1:17" x14ac:dyDescent="0.25">
      <c r="A564">
        <v>929548</v>
      </c>
      <c r="B564" t="s">
        <v>134</v>
      </c>
      <c r="C564" t="s">
        <v>3542</v>
      </c>
      <c r="D564" t="s">
        <v>186</v>
      </c>
      <c r="E564" t="s">
        <v>688</v>
      </c>
      <c r="F564" t="s">
        <v>108</v>
      </c>
      <c r="G564" t="s">
        <v>3543</v>
      </c>
      <c r="H564" s="44">
        <v>31560</v>
      </c>
      <c r="I564" s="44">
        <v>41023</v>
      </c>
      <c r="J564">
        <v>71568</v>
      </c>
      <c r="K564" t="s">
        <v>3544</v>
      </c>
      <c r="L564" t="s">
        <v>3545</v>
      </c>
      <c r="M564" t="s">
        <v>3546</v>
      </c>
      <c r="N564" t="s">
        <v>446</v>
      </c>
      <c r="O564" t="s">
        <v>3546</v>
      </c>
      <c r="P564" t="s">
        <v>200</v>
      </c>
      <c r="Q564">
        <v>15865</v>
      </c>
    </row>
    <row r="565" spans="1:17" x14ac:dyDescent="0.25">
      <c r="A565">
        <v>978535</v>
      </c>
      <c r="B565" t="s">
        <v>115</v>
      </c>
      <c r="C565" t="s">
        <v>2192</v>
      </c>
      <c r="D565" t="s">
        <v>828</v>
      </c>
      <c r="E565" t="s">
        <v>2279</v>
      </c>
      <c r="F565" t="s">
        <v>90</v>
      </c>
      <c r="G565" t="s">
        <v>3547</v>
      </c>
      <c r="H565" s="44">
        <v>25750</v>
      </c>
      <c r="I565" s="44">
        <v>42776</v>
      </c>
      <c r="J565">
        <v>194639</v>
      </c>
      <c r="K565" t="s">
        <v>3548</v>
      </c>
      <c r="L565" t="s">
        <v>3549</v>
      </c>
      <c r="M565" t="s">
        <v>3550</v>
      </c>
      <c r="N565" t="s">
        <v>3551</v>
      </c>
      <c r="O565" t="s">
        <v>3550</v>
      </c>
      <c r="P565" t="s">
        <v>167</v>
      </c>
      <c r="Q565">
        <v>78261</v>
      </c>
    </row>
    <row r="566" spans="1:17" x14ac:dyDescent="0.25">
      <c r="A566">
        <v>211729</v>
      </c>
      <c r="B566" t="s">
        <v>134</v>
      </c>
      <c r="C566" t="s">
        <v>3552</v>
      </c>
      <c r="D566" t="s">
        <v>376</v>
      </c>
      <c r="E566" t="s">
        <v>3553</v>
      </c>
      <c r="F566" t="s">
        <v>108</v>
      </c>
      <c r="G566" t="s">
        <v>3554</v>
      </c>
      <c r="H566" s="44">
        <v>22975</v>
      </c>
      <c r="I566" s="44">
        <v>34183</v>
      </c>
      <c r="J566">
        <v>148855</v>
      </c>
      <c r="K566" t="s">
        <v>3555</v>
      </c>
      <c r="L566" t="s">
        <v>3556</v>
      </c>
      <c r="M566" t="s">
        <v>3557</v>
      </c>
      <c r="N566" t="s">
        <v>432</v>
      </c>
      <c r="O566" t="s">
        <v>3557</v>
      </c>
      <c r="P566" t="s">
        <v>200</v>
      </c>
      <c r="Q566">
        <v>16025</v>
      </c>
    </row>
    <row r="567" spans="1:17" x14ac:dyDescent="0.25">
      <c r="A567">
        <v>760573</v>
      </c>
      <c r="B567" t="s">
        <v>143</v>
      </c>
      <c r="C567" t="s">
        <v>3558</v>
      </c>
      <c r="D567" t="s">
        <v>302</v>
      </c>
      <c r="E567" t="s">
        <v>1018</v>
      </c>
      <c r="F567" t="s">
        <v>108</v>
      </c>
      <c r="G567" t="s">
        <v>3559</v>
      </c>
      <c r="H567" s="44">
        <v>23622</v>
      </c>
      <c r="I567" s="44">
        <v>41650</v>
      </c>
      <c r="J567">
        <v>105923</v>
      </c>
      <c r="K567" t="s">
        <v>3560</v>
      </c>
      <c r="L567" t="s">
        <v>3561</v>
      </c>
      <c r="M567" t="s">
        <v>3562</v>
      </c>
      <c r="N567" t="s">
        <v>1029</v>
      </c>
      <c r="O567" t="s">
        <v>3562</v>
      </c>
      <c r="P567" t="s">
        <v>1030</v>
      </c>
      <c r="Q567">
        <v>57015</v>
      </c>
    </row>
    <row r="568" spans="1:17" x14ac:dyDescent="0.25">
      <c r="A568">
        <v>979873</v>
      </c>
      <c r="B568" t="s">
        <v>104</v>
      </c>
      <c r="C568" t="s">
        <v>3563</v>
      </c>
      <c r="D568" t="s">
        <v>236</v>
      </c>
      <c r="E568" t="s">
        <v>3564</v>
      </c>
      <c r="F568" t="s">
        <v>108</v>
      </c>
      <c r="G568" t="s">
        <v>3565</v>
      </c>
      <c r="H568" s="44">
        <v>25183</v>
      </c>
      <c r="I568" s="44">
        <v>37361</v>
      </c>
      <c r="J568">
        <v>165568</v>
      </c>
      <c r="K568" t="s">
        <v>3566</v>
      </c>
      <c r="L568" t="s">
        <v>3567</v>
      </c>
      <c r="M568" t="s">
        <v>3568</v>
      </c>
      <c r="N568" t="s">
        <v>1098</v>
      </c>
      <c r="O568" t="s">
        <v>3568</v>
      </c>
      <c r="P568" t="s">
        <v>200</v>
      </c>
      <c r="Q568">
        <v>16827</v>
      </c>
    </row>
    <row r="569" spans="1:17" x14ac:dyDescent="0.25">
      <c r="A569">
        <v>446702</v>
      </c>
      <c r="B569" t="s">
        <v>115</v>
      </c>
      <c r="C569" t="s">
        <v>3569</v>
      </c>
      <c r="D569" t="s">
        <v>186</v>
      </c>
      <c r="E569" t="s">
        <v>3570</v>
      </c>
      <c r="F569" t="s">
        <v>90</v>
      </c>
      <c r="G569" t="s">
        <v>3571</v>
      </c>
      <c r="H569" s="44">
        <v>22201</v>
      </c>
      <c r="I569" s="44">
        <v>33879</v>
      </c>
      <c r="J569">
        <v>104084</v>
      </c>
      <c r="K569" t="s">
        <v>3572</v>
      </c>
      <c r="L569" t="s">
        <v>3573</v>
      </c>
      <c r="M569" t="s">
        <v>3574</v>
      </c>
      <c r="N569" t="s">
        <v>3575</v>
      </c>
      <c r="O569" t="s">
        <v>3574</v>
      </c>
      <c r="P569" t="s">
        <v>209</v>
      </c>
      <c r="Q569">
        <v>96111</v>
      </c>
    </row>
    <row r="570" spans="1:17" x14ac:dyDescent="0.25">
      <c r="A570">
        <v>505362</v>
      </c>
      <c r="B570" t="s">
        <v>115</v>
      </c>
      <c r="C570" t="s">
        <v>3053</v>
      </c>
      <c r="D570" t="s">
        <v>338</v>
      </c>
      <c r="E570" t="s">
        <v>311</v>
      </c>
      <c r="F570" t="s">
        <v>90</v>
      </c>
      <c r="G570" t="s">
        <v>3576</v>
      </c>
      <c r="H570" s="44">
        <v>34309</v>
      </c>
      <c r="I570" s="44">
        <v>42060</v>
      </c>
      <c r="J570">
        <v>46181</v>
      </c>
      <c r="K570" t="s">
        <v>3577</v>
      </c>
      <c r="L570" t="s">
        <v>3578</v>
      </c>
      <c r="M570" t="s">
        <v>3579</v>
      </c>
      <c r="N570" t="s">
        <v>1501</v>
      </c>
      <c r="O570" t="s">
        <v>3579</v>
      </c>
      <c r="P570" t="s">
        <v>159</v>
      </c>
      <c r="Q570">
        <v>24368</v>
      </c>
    </row>
    <row r="571" spans="1:17" x14ac:dyDescent="0.25">
      <c r="A571">
        <v>451940</v>
      </c>
      <c r="B571" t="s">
        <v>115</v>
      </c>
      <c r="C571" t="s">
        <v>3580</v>
      </c>
      <c r="D571" t="s">
        <v>251</v>
      </c>
      <c r="E571" t="s">
        <v>1843</v>
      </c>
      <c r="F571" t="s">
        <v>90</v>
      </c>
      <c r="G571" t="s">
        <v>3581</v>
      </c>
      <c r="H571" s="44">
        <v>31104</v>
      </c>
      <c r="I571" s="44">
        <v>38859</v>
      </c>
      <c r="J571">
        <v>136951</v>
      </c>
      <c r="K571" t="s">
        <v>3582</v>
      </c>
      <c r="L571" t="s">
        <v>3583</v>
      </c>
      <c r="M571" t="s">
        <v>1157</v>
      </c>
      <c r="N571" t="s">
        <v>1215</v>
      </c>
      <c r="O571" t="s">
        <v>1157</v>
      </c>
      <c r="P571" t="s">
        <v>352</v>
      </c>
      <c r="Q571">
        <v>33776</v>
      </c>
    </row>
    <row r="572" spans="1:17" x14ac:dyDescent="0.25">
      <c r="A572">
        <v>411196</v>
      </c>
      <c r="B572" t="s">
        <v>104</v>
      </c>
      <c r="C572" t="s">
        <v>3584</v>
      </c>
      <c r="D572" t="s">
        <v>136</v>
      </c>
      <c r="E572" t="s">
        <v>1018</v>
      </c>
      <c r="F572" t="s">
        <v>108</v>
      </c>
      <c r="G572" t="s">
        <v>3585</v>
      </c>
      <c r="H572" s="44">
        <v>24805</v>
      </c>
      <c r="I572" s="44">
        <v>42021</v>
      </c>
      <c r="J572">
        <v>143460</v>
      </c>
      <c r="K572" t="s">
        <v>3586</v>
      </c>
      <c r="L572" t="s">
        <v>3587</v>
      </c>
      <c r="M572" t="s">
        <v>3588</v>
      </c>
      <c r="N572" t="s">
        <v>3588</v>
      </c>
      <c r="O572" t="s">
        <v>3588</v>
      </c>
      <c r="P572" t="s">
        <v>592</v>
      </c>
      <c r="Q572">
        <v>28696</v>
      </c>
    </row>
    <row r="573" spans="1:17" x14ac:dyDescent="0.25">
      <c r="A573">
        <v>636457</v>
      </c>
      <c r="B573" t="s">
        <v>115</v>
      </c>
      <c r="C573" t="s">
        <v>802</v>
      </c>
      <c r="D573" t="s">
        <v>276</v>
      </c>
      <c r="E573" t="s">
        <v>1496</v>
      </c>
      <c r="F573" t="s">
        <v>90</v>
      </c>
      <c r="G573" t="s">
        <v>3589</v>
      </c>
      <c r="H573" s="44">
        <v>21483</v>
      </c>
      <c r="I573" s="44">
        <v>41917</v>
      </c>
      <c r="J573">
        <v>157479</v>
      </c>
      <c r="K573" t="s">
        <v>3590</v>
      </c>
      <c r="L573" t="s">
        <v>3591</v>
      </c>
      <c r="M573" t="s">
        <v>3592</v>
      </c>
      <c r="N573" t="s">
        <v>3374</v>
      </c>
      <c r="O573" t="s">
        <v>3592</v>
      </c>
      <c r="P573" t="s">
        <v>397</v>
      </c>
      <c r="Q573">
        <v>24827</v>
      </c>
    </row>
    <row r="574" spans="1:17" x14ac:dyDescent="0.25">
      <c r="A574">
        <v>262702</v>
      </c>
      <c r="B574" t="s">
        <v>115</v>
      </c>
      <c r="C574" t="s">
        <v>1476</v>
      </c>
      <c r="D574" t="s">
        <v>221</v>
      </c>
      <c r="E574" t="s">
        <v>3593</v>
      </c>
      <c r="F574" t="s">
        <v>90</v>
      </c>
      <c r="G574" t="s">
        <v>3594</v>
      </c>
      <c r="H574" s="44">
        <v>23521</v>
      </c>
      <c r="I574" s="44">
        <v>37870</v>
      </c>
      <c r="J574">
        <v>124788</v>
      </c>
      <c r="K574" t="s">
        <v>3595</v>
      </c>
      <c r="L574" t="s">
        <v>3596</v>
      </c>
      <c r="M574" t="s">
        <v>3597</v>
      </c>
      <c r="N574" t="s">
        <v>1606</v>
      </c>
      <c r="O574" t="s">
        <v>3597</v>
      </c>
      <c r="P574" t="s">
        <v>234</v>
      </c>
      <c r="Q574">
        <v>50148</v>
      </c>
    </row>
    <row r="575" spans="1:17" x14ac:dyDescent="0.25">
      <c r="A575">
        <v>422323</v>
      </c>
      <c r="B575" t="s">
        <v>134</v>
      </c>
      <c r="C575" t="s">
        <v>3598</v>
      </c>
      <c r="D575" t="s">
        <v>169</v>
      </c>
      <c r="E575" t="s">
        <v>2080</v>
      </c>
      <c r="F575" t="s">
        <v>108</v>
      </c>
      <c r="G575" t="s">
        <v>3599</v>
      </c>
      <c r="H575" s="44">
        <v>23223</v>
      </c>
      <c r="I575" s="44">
        <v>37310</v>
      </c>
      <c r="J575">
        <v>184765</v>
      </c>
      <c r="K575" t="s">
        <v>3600</v>
      </c>
      <c r="L575" t="s">
        <v>3601</v>
      </c>
      <c r="M575" t="s">
        <v>3602</v>
      </c>
      <c r="N575" t="s">
        <v>902</v>
      </c>
      <c r="O575" t="s">
        <v>3602</v>
      </c>
      <c r="P575" t="s">
        <v>283</v>
      </c>
      <c r="Q575">
        <v>68348</v>
      </c>
    </row>
    <row r="576" spans="1:17" x14ac:dyDescent="0.25">
      <c r="A576">
        <v>328389</v>
      </c>
      <c r="B576" t="s">
        <v>115</v>
      </c>
      <c r="C576" t="s">
        <v>2038</v>
      </c>
      <c r="D576" t="s">
        <v>571</v>
      </c>
      <c r="E576" t="s">
        <v>2914</v>
      </c>
      <c r="F576" t="s">
        <v>90</v>
      </c>
      <c r="G576" t="s">
        <v>3603</v>
      </c>
      <c r="H576" s="44">
        <v>30739</v>
      </c>
      <c r="I576" s="44">
        <v>39822</v>
      </c>
      <c r="J576">
        <v>149121</v>
      </c>
      <c r="K576" t="s">
        <v>3604</v>
      </c>
      <c r="L576" t="s">
        <v>3605</v>
      </c>
      <c r="M576" t="s">
        <v>3606</v>
      </c>
      <c r="N576" t="s">
        <v>854</v>
      </c>
      <c r="O576" t="s">
        <v>3606</v>
      </c>
      <c r="P576" t="s">
        <v>501</v>
      </c>
      <c r="Q576">
        <v>1474</v>
      </c>
    </row>
    <row r="577" spans="1:17" x14ac:dyDescent="0.25">
      <c r="A577">
        <v>733184</v>
      </c>
      <c r="B577" t="s">
        <v>143</v>
      </c>
      <c r="C577" t="s">
        <v>3607</v>
      </c>
      <c r="D577" t="s">
        <v>145</v>
      </c>
      <c r="E577" t="s">
        <v>1414</v>
      </c>
      <c r="F577" t="s">
        <v>108</v>
      </c>
      <c r="G577" t="s">
        <v>3608</v>
      </c>
      <c r="H577" s="44">
        <v>26411</v>
      </c>
      <c r="I577" s="44">
        <v>40683</v>
      </c>
      <c r="J577">
        <v>53190</v>
      </c>
      <c r="K577" t="s">
        <v>3609</v>
      </c>
      <c r="L577" t="s">
        <v>3610</v>
      </c>
      <c r="M577" t="s">
        <v>3611</v>
      </c>
      <c r="N577" t="s">
        <v>3611</v>
      </c>
      <c r="O577" t="s">
        <v>3611</v>
      </c>
      <c r="P577" t="s">
        <v>209</v>
      </c>
      <c r="Q577">
        <v>92134</v>
      </c>
    </row>
    <row r="578" spans="1:17" x14ac:dyDescent="0.25">
      <c r="A578">
        <v>649821</v>
      </c>
      <c r="B578" t="s">
        <v>115</v>
      </c>
      <c r="C578" t="s">
        <v>3612</v>
      </c>
      <c r="D578" t="s">
        <v>828</v>
      </c>
      <c r="E578" t="s">
        <v>3613</v>
      </c>
      <c r="F578" t="s">
        <v>90</v>
      </c>
      <c r="G578" t="s">
        <v>3614</v>
      </c>
      <c r="H578" s="44">
        <v>30184</v>
      </c>
      <c r="I578" s="44">
        <v>42361</v>
      </c>
      <c r="J578">
        <v>99567</v>
      </c>
      <c r="K578" t="s">
        <v>3615</v>
      </c>
      <c r="L578" t="s">
        <v>3616</v>
      </c>
      <c r="M578" t="s">
        <v>3617</v>
      </c>
      <c r="N578" t="s">
        <v>3618</v>
      </c>
      <c r="O578" t="s">
        <v>3617</v>
      </c>
      <c r="P578" t="s">
        <v>274</v>
      </c>
      <c r="Q578">
        <v>13635</v>
      </c>
    </row>
    <row r="579" spans="1:17" x14ac:dyDescent="0.25">
      <c r="A579">
        <v>117956</v>
      </c>
      <c r="B579" t="s">
        <v>115</v>
      </c>
      <c r="C579" t="s">
        <v>1276</v>
      </c>
      <c r="D579" t="s">
        <v>260</v>
      </c>
      <c r="E579" t="s">
        <v>517</v>
      </c>
      <c r="F579" t="s">
        <v>90</v>
      </c>
      <c r="G579" t="s">
        <v>3619</v>
      </c>
      <c r="H579" s="44">
        <v>28707</v>
      </c>
      <c r="I579" s="44">
        <v>42075</v>
      </c>
      <c r="J579">
        <v>194686</v>
      </c>
      <c r="K579" t="s">
        <v>3620</v>
      </c>
      <c r="L579" t="s">
        <v>3621</v>
      </c>
      <c r="M579" t="s">
        <v>2398</v>
      </c>
      <c r="N579" t="s">
        <v>3622</v>
      </c>
      <c r="O579" t="s">
        <v>2398</v>
      </c>
      <c r="P579" t="s">
        <v>949</v>
      </c>
      <c r="Q579">
        <v>56720</v>
      </c>
    </row>
    <row r="580" spans="1:17" x14ac:dyDescent="0.25">
      <c r="A580">
        <v>670526</v>
      </c>
      <c r="B580" t="s">
        <v>134</v>
      </c>
      <c r="C580" t="s">
        <v>2742</v>
      </c>
      <c r="D580" t="s">
        <v>106</v>
      </c>
      <c r="E580" t="s">
        <v>1121</v>
      </c>
      <c r="F580" t="s">
        <v>108</v>
      </c>
      <c r="G580" t="s">
        <v>3623</v>
      </c>
      <c r="H580" s="44">
        <v>31063</v>
      </c>
      <c r="I580" s="44">
        <v>41512</v>
      </c>
      <c r="J580">
        <v>196585</v>
      </c>
      <c r="K580" t="s">
        <v>3624</v>
      </c>
      <c r="L580" t="s">
        <v>3625</v>
      </c>
      <c r="M580" t="s">
        <v>3626</v>
      </c>
      <c r="N580" t="s">
        <v>3626</v>
      </c>
      <c r="O580" t="s">
        <v>3626</v>
      </c>
      <c r="P580" t="s">
        <v>855</v>
      </c>
      <c r="Q580">
        <v>6105</v>
      </c>
    </row>
    <row r="581" spans="1:17" x14ac:dyDescent="0.25">
      <c r="A581">
        <v>752997</v>
      </c>
      <c r="B581" t="s">
        <v>143</v>
      </c>
      <c r="C581" t="s">
        <v>3627</v>
      </c>
      <c r="D581" t="s">
        <v>211</v>
      </c>
      <c r="E581" t="s">
        <v>2541</v>
      </c>
      <c r="F581" t="s">
        <v>108</v>
      </c>
      <c r="G581" t="s">
        <v>3628</v>
      </c>
      <c r="H581" s="44">
        <v>29346</v>
      </c>
      <c r="I581" s="44">
        <v>42203</v>
      </c>
      <c r="J581">
        <v>199120</v>
      </c>
      <c r="K581" t="s">
        <v>3629</v>
      </c>
      <c r="L581" t="s">
        <v>3630</v>
      </c>
      <c r="M581" t="s">
        <v>3631</v>
      </c>
      <c r="N581" t="s">
        <v>3632</v>
      </c>
      <c r="O581" t="s">
        <v>3631</v>
      </c>
      <c r="P581" t="s">
        <v>234</v>
      </c>
      <c r="Q581">
        <v>52308</v>
      </c>
    </row>
    <row r="582" spans="1:17" x14ac:dyDescent="0.25">
      <c r="A582">
        <v>340599</v>
      </c>
      <c r="B582" t="s">
        <v>115</v>
      </c>
      <c r="C582" t="s">
        <v>3633</v>
      </c>
      <c r="D582" t="s">
        <v>1044</v>
      </c>
      <c r="E582" t="s">
        <v>3634</v>
      </c>
      <c r="F582" t="s">
        <v>90</v>
      </c>
      <c r="G582" t="s">
        <v>3635</v>
      </c>
      <c r="H582" s="44">
        <v>28252</v>
      </c>
      <c r="I582" s="44">
        <v>36123</v>
      </c>
      <c r="J582">
        <v>116817</v>
      </c>
      <c r="K582" t="s">
        <v>3636</v>
      </c>
      <c r="L582" t="s">
        <v>3637</v>
      </c>
      <c r="M582" t="s">
        <v>3638</v>
      </c>
      <c r="N582" t="s">
        <v>3638</v>
      </c>
      <c r="O582" t="s">
        <v>3638</v>
      </c>
      <c r="P582" t="s">
        <v>352</v>
      </c>
      <c r="Q582">
        <v>34290</v>
      </c>
    </row>
    <row r="583" spans="1:17" x14ac:dyDescent="0.25">
      <c r="A583">
        <v>239415</v>
      </c>
      <c r="B583" t="s">
        <v>134</v>
      </c>
      <c r="C583" t="s">
        <v>3639</v>
      </c>
      <c r="D583" t="s">
        <v>186</v>
      </c>
      <c r="E583" t="s">
        <v>702</v>
      </c>
      <c r="F583" t="s">
        <v>108</v>
      </c>
      <c r="G583" t="s">
        <v>3640</v>
      </c>
      <c r="H583" s="44">
        <v>26683</v>
      </c>
      <c r="I583" s="44">
        <v>42305</v>
      </c>
      <c r="J583">
        <v>97818</v>
      </c>
      <c r="K583" t="s">
        <v>3641</v>
      </c>
      <c r="L583" t="s">
        <v>3642</v>
      </c>
      <c r="M583" t="s">
        <v>3643</v>
      </c>
      <c r="N583" t="s">
        <v>3309</v>
      </c>
      <c r="O583" t="s">
        <v>3643</v>
      </c>
      <c r="P583" t="s">
        <v>200</v>
      </c>
      <c r="Q583">
        <v>17033</v>
      </c>
    </row>
    <row r="584" spans="1:17" x14ac:dyDescent="0.25">
      <c r="A584">
        <v>280326</v>
      </c>
      <c r="B584" t="s">
        <v>115</v>
      </c>
      <c r="C584" t="s">
        <v>3644</v>
      </c>
      <c r="D584" t="s">
        <v>177</v>
      </c>
      <c r="E584" t="s">
        <v>1889</v>
      </c>
      <c r="F584" t="s">
        <v>90</v>
      </c>
      <c r="G584" t="s">
        <v>3645</v>
      </c>
      <c r="H584" s="44">
        <v>22977</v>
      </c>
      <c r="I584" s="44">
        <v>31214</v>
      </c>
      <c r="J584">
        <v>182540</v>
      </c>
      <c r="K584" t="s">
        <v>3646</v>
      </c>
      <c r="L584" t="s">
        <v>3647</v>
      </c>
      <c r="M584" t="s">
        <v>3648</v>
      </c>
      <c r="N584" t="s">
        <v>2231</v>
      </c>
      <c r="O584" t="s">
        <v>3648</v>
      </c>
      <c r="P584" t="s">
        <v>184</v>
      </c>
      <c r="Q584">
        <v>37408</v>
      </c>
    </row>
    <row r="585" spans="1:17" x14ac:dyDescent="0.25">
      <c r="A585">
        <v>445516</v>
      </c>
      <c r="B585" t="s">
        <v>115</v>
      </c>
      <c r="C585" t="s">
        <v>3468</v>
      </c>
      <c r="D585" t="s">
        <v>325</v>
      </c>
      <c r="E585" t="s">
        <v>3649</v>
      </c>
      <c r="F585" t="s">
        <v>90</v>
      </c>
      <c r="G585" t="s">
        <v>3650</v>
      </c>
      <c r="H585" s="44">
        <v>33548</v>
      </c>
      <c r="I585" s="44">
        <v>41435</v>
      </c>
      <c r="J585">
        <v>75199</v>
      </c>
      <c r="K585" t="s">
        <v>3651</v>
      </c>
      <c r="L585" t="s">
        <v>3652</v>
      </c>
      <c r="M585" t="s">
        <v>2697</v>
      </c>
      <c r="N585" t="s">
        <v>2697</v>
      </c>
      <c r="O585" t="s">
        <v>2697</v>
      </c>
      <c r="P585" t="s">
        <v>167</v>
      </c>
      <c r="Q585">
        <v>88518</v>
      </c>
    </row>
    <row r="586" spans="1:17" x14ac:dyDescent="0.25">
      <c r="A586">
        <v>586177</v>
      </c>
      <c r="B586" t="s">
        <v>115</v>
      </c>
      <c r="C586" t="s">
        <v>3048</v>
      </c>
      <c r="D586" t="s">
        <v>251</v>
      </c>
      <c r="E586" t="s">
        <v>2443</v>
      </c>
      <c r="F586" t="s">
        <v>90</v>
      </c>
      <c r="G586" t="s">
        <v>3653</v>
      </c>
      <c r="H586" s="44">
        <v>32830</v>
      </c>
      <c r="I586" s="44">
        <v>41271</v>
      </c>
      <c r="J586">
        <v>66743</v>
      </c>
      <c r="K586" t="s">
        <v>3654</v>
      </c>
      <c r="L586" t="s">
        <v>3655</v>
      </c>
      <c r="M586" t="s">
        <v>3656</v>
      </c>
      <c r="N586" t="s">
        <v>3657</v>
      </c>
      <c r="O586" t="s">
        <v>3656</v>
      </c>
      <c r="P586" t="s">
        <v>895</v>
      </c>
      <c r="Q586">
        <v>80117</v>
      </c>
    </row>
    <row r="587" spans="1:17" x14ac:dyDescent="0.25">
      <c r="A587">
        <v>866614</v>
      </c>
      <c r="B587" t="s">
        <v>143</v>
      </c>
      <c r="C587" t="s">
        <v>3658</v>
      </c>
      <c r="D587" t="s">
        <v>310</v>
      </c>
      <c r="E587" t="s">
        <v>842</v>
      </c>
      <c r="F587" t="s">
        <v>90</v>
      </c>
      <c r="G587" t="s">
        <v>3659</v>
      </c>
      <c r="H587" s="44">
        <v>24970</v>
      </c>
      <c r="I587" s="44">
        <v>38394</v>
      </c>
      <c r="J587">
        <v>113546</v>
      </c>
      <c r="K587" t="s">
        <v>3660</v>
      </c>
      <c r="L587" t="s">
        <v>3661</v>
      </c>
      <c r="M587" t="s">
        <v>3662</v>
      </c>
      <c r="N587" t="s">
        <v>3663</v>
      </c>
      <c r="O587" t="s">
        <v>3662</v>
      </c>
      <c r="P587" t="s">
        <v>167</v>
      </c>
      <c r="Q587">
        <v>77459</v>
      </c>
    </row>
    <row r="588" spans="1:17" x14ac:dyDescent="0.25">
      <c r="A588">
        <v>751376</v>
      </c>
      <c r="B588" t="s">
        <v>115</v>
      </c>
      <c r="C588" t="s">
        <v>3664</v>
      </c>
      <c r="D588" t="s">
        <v>828</v>
      </c>
      <c r="E588" t="s">
        <v>3665</v>
      </c>
      <c r="F588" t="s">
        <v>90</v>
      </c>
      <c r="G588" t="s">
        <v>3666</v>
      </c>
      <c r="H588" s="44">
        <v>34153</v>
      </c>
      <c r="I588" s="44">
        <v>41974</v>
      </c>
      <c r="J588">
        <v>98833</v>
      </c>
      <c r="K588" t="s">
        <v>3667</v>
      </c>
      <c r="L588" t="s">
        <v>3668</v>
      </c>
      <c r="M588" t="s">
        <v>3669</v>
      </c>
      <c r="N588" t="s">
        <v>3670</v>
      </c>
      <c r="O588" t="s">
        <v>3669</v>
      </c>
      <c r="P588" t="s">
        <v>159</v>
      </c>
      <c r="Q588">
        <v>24087</v>
      </c>
    </row>
    <row r="589" spans="1:17" x14ac:dyDescent="0.25">
      <c r="A589">
        <v>196645</v>
      </c>
      <c r="B589" t="s">
        <v>134</v>
      </c>
      <c r="C589" t="s">
        <v>3671</v>
      </c>
      <c r="D589" t="s">
        <v>325</v>
      </c>
      <c r="E589" t="s">
        <v>3672</v>
      </c>
      <c r="F589" t="s">
        <v>108</v>
      </c>
      <c r="G589" t="s">
        <v>3673</v>
      </c>
      <c r="H589" s="44">
        <v>31823</v>
      </c>
      <c r="I589" s="44">
        <v>41292</v>
      </c>
      <c r="J589">
        <v>155891</v>
      </c>
      <c r="K589" t="s">
        <v>3674</v>
      </c>
      <c r="L589" t="s">
        <v>3675</v>
      </c>
      <c r="M589" t="s">
        <v>1513</v>
      </c>
      <c r="N589" t="s">
        <v>1513</v>
      </c>
      <c r="O589" t="s">
        <v>1513</v>
      </c>
      <c r="P589" t="s">
        <v>501</v>
      </c>
      <c r="Q589">
        <v>1601</v>
      </c>
    </row>
    <row r="590" spans="1:17" x14ac:dyDescent="0.25">
      <c r="A590">
        <v>728839</v>
      </c>
      <c r="B590" t="s">
        <v>115</v>
      </c>
      <c r="C590" t="s">
        <v>3676</v>
      </c>
      <c r="D590" t="s">
        <v>276</v>
      </c>
      <c r="E590" t="s">
        <v>2615</v>
      </c>
      <c r="F590" t="s">
        <v>90</v>
      </c>
      <c r="G590" t="s">
        <v>3677</v>
      </c>
      <c r="H590" s="44">
        <v>21876</v>
      </c>
      <c r="I590" s="44">
        <v>41518</v>
      </c>
      <c r="J590">
        <v>55958</v>
      </c>
      <c r="K590" t="s">
        <v>3678</v>
      </c>
      <c r="L590" t="s">
        <v>3679</v>
      </c>
      <c r="M590" t="s">
        <v>3680</v>
      </c>
      <c r="N590" t="s">
        <v>3521</v>
      </c>
      <c r="O590" t="s">
        <v>3680</v>
      </c>
      <c r="P590" t="s">
        <v>133</v>
      </c>
      <c r="Q590">
        <v>40162</v>
      </c>
    </row>
    <row r="591" spans="1:17" x14ac:dyDescent="0.25">
      <c r="A591">
        <v>694921</v>
      </c>
      <c r="B591" t="s">
        <v>104</v>
      </c>
      <c r="C591" t="s">
        <v>3681</v>
      </c>
      <c r="D591" t="s">
        <v>145</v>
      </c>
      <c r="E591" t="s">
        <v>3682</v>
      </c>
      <c r="F591" t="s">
        <v>108</v>
      </c>
      <c r="G591" t="s">
        <v>3683</v>
      </c>
      <c r="H591" s="44">
        <v>24492</v>
      </c>
      <c r="I591" s="44">
        <v>32932</v>
      </c>
      <c r="J591">
        <v>132035</v>
      </c>
      <c r="K591" t="s">
        <v>3684</v>
      </c>
      <c r="L591" t="s">
        <v>3685</v>
      </c>
      <c r="M591" t="s">
        <v>3686</v>
      </c>
      <c r="N591" t="s">
        <v>1513</v>
      </c>
      <c r="O591" t="s">
        <v>3686</v>
      </c>
      <c r="P591" t="s">
        <v>258</v>
      </c>
      <c r="Q591">
        <v>21864</v>
      </c>
    </row>
    <row r="592" spans="1:17" x14ac:dyDescent="0.25">
      <c r="A592">
        <v>719798</v>
      </c>
      <c r="B592" t="s">
        <v>115</v>
      </c>
      <c r="C592" t="s">
        <v>3687</v>
      </c>
      <c r="D592" t="s">
        <v>90</v>
      </c>
      <c r="E592" t="s">
        <v>1407</v>
      </c>
      <c r="F592" t="s">
        <v>90</v>
      </c>
      <c r="G592" t="s">
        <v>3688</v>
      </c>
      <c r="H592" s="44">
        <v>30203</v>
      </c>
      <c r="I592" s="44">
        <v>41345</v>
      </c>
      <c r="J592">
        <v>124965</v>
      </c>
      <c r="K592" t="s">
        <v>3689</v>
      </c>
      <c r="L592" t="s">
        <v>3690</v>
      </c>
      <c r="M592" t="s">
        <v>3691</v>
      </c>
      <c r="N592" t="s">
        <v>3692</v>
      </c>
      <c r="O592" t="s">
        <v>3691</v>
      </c>
      <c r="P592" t="s">
        <v>600</v>
      </c>
      <c r="Q592">
        <v>7011</v>
      </c>
    </row>
    <row r="593" spans="1:17" x14ac:dyDescent="0.25">
      <c r="A593">
        <v>375797</v>
      </c>
      <c r="B593" t="s">
        <v>104</v>
      </c>
      <c r="C593" t="s">
        <v>3693</v>
      </c>
      <c r="D593" t="s">
        <v>117</v>
      </c>
      <c r="E593" t="s">
        <v>2503</v>
      </c>
      <c r="F593" t="s">
        <v>108</v>
      </c>
      <c r="G593" t="s">
        <v>3694</v>
      </c>
      <c r="H593" s="44">
        <v>27875</v>
      </c>
      <c r="I593" s="44">
        <v>41273</v>
      </c>
      <c r="J593">
        <v>192689</v>
      </c>
      <c r="K593" t="s">
        <v>3695</v>
      </c>
      <c r="L593" t="s">
        <v>3696</v>
      </c>
      <c r="M593" t="s">
        <v>3697</v>
      </c>
      <c r="N593" t="s">
        <v>2406</v>
      </c>
      <c r="O593" t="s">
        <v>3697</v>
      </c>
      <c r="P593" t="s">
        <v>200</v>
      </c>
      <c r="Q593">
        <v>19029</v>
      </c>
    </row>
    <row r="594" spans="1:17" x14ac:dyDescent="0.25">
      <c r="A594">
        <v>160350</v>
      </c>
      <c r="B594" t="s">
        <v>104</v>
      </c>
      <c r="C594" t="s">
        <v>3698</v>
      </c>
      <c r="D594" t="s">
        <v>251</v>
      </c>
      <c r="E594" t="s">
        <v>1772</v>
      </c>
      <c r="F594" t="s">
        <v>108</v>
      </c>
      <c r="G594" t="s">
        <v>3699</v>
      </c>
      <c r="H594" s="44">
        <v>28735</v>
      </c>
      <c r="I594" s="44">
        <v>37918</v>
      </c>
      <c r="J594">
        <v>119978</v>
      </c>
      <c r="K594" t="s">
        <v>3700</v>
      </c>
      <c r="L594" t="s">
        <v>3701</v>
      </c>
      <c r="M594" t="s">
        <v>3702</v>
      </c>
      <c r="N594" t="s">
        <v>847</v>
      </c>
      <c r="O594" t="s">
        <v>3702</v>
      </c>
      <c r="P594" t="s">
        <v>200</v>
      </c>
      <c r="Q594">
        <v>19348</v>
      </c>
    </row>
    <row r="595" spans="1:17" x14ac:dyDescent="0.25">
      <c r="A595">
        <v>937931</v>
      </c>
      <c r="B595" t="s">
        <v>115</v>
      </c>
      <c r="C595" t="s">
        <v>3703</v>
      </c>
      <c r="D595" t="s">
        <v>221</v>
      </c>
      <c r="E595" t="s">
        <v>1674</v>
      </c>
      <c r="F595" t="s">
        <v>90</v>
      </c>
      <c r="G595" t="s">
        <v>3704</v>
      </c>
      <c r="H595" s="44">
        <v>26397</v>
      </c>
      <c r="I595" s="44">
        <v>40489</v>
      </c>
      <c r="J595">
        <v>96734</v>
      </c>
      <c r="K595" t="s">
        <v>3705</v>
      </c>
      <c r="L595" t="s">
        <v>3706</v>
      </c>
      <c r="M595" t="s">
        <v>3707</v>
      </c>
      <c r="N595" t="s">
        <v>985</v>
      </c>
      <c r="O595" t="s">
        <v>3707</v>
      </c>
      <c r="P595" t="s">
        <v>592</v>
      </c>
      <c r="Q595">
        <v>27822</v>
      </c>
    </row>
    <row r="596" spans="1:17" x14ac:dyDescent="0.25">
      <c r="A596">
        <v>155916</v>
      </c>
      <c r="B596" t="s">
        <v>134</v>
      </c>
      <c r="C596" t="s">
        <v>3708</v>
      </c>
      <c r="D596" t="s">
        <v>90</v>
      </c>
      <c r="E596" t="s">
        <v>1198</v>
      </c>
      <c r="F596" t="s">
        <v>108</v>
      </c>
      <c r="G596" t="s">
        <v>3709</v>
      </c>
      <c r="H596" s="44">
        <v>21450</v>
      </c>
      <c r="I596" s="44">
        <v>29231</v>
      </c>
      <c r="J596">
        <v>120595</v>
      </c>
      <c r="K596" t="s">
        <v>3710</v>
      </c>
      <c r="L596" t="s">
        <v>3711</v>
      </c>
      <c r="M596" t="s">
        <v>3712</v>
      </c>
      <c r="N596" t="s">
        <v>3485</v>
      </c>
      <c r="O596" t="s">
        <v>3712</v>
      </c>
      <c r="P596" t="s">
        <v>1030</v>
      </c>
      <c r="Q596">
        <v>57383</v>
      </c>
    </row>
    <row r="597" spans="1:17" x14ac:dyDescent="0.25">
      <c r="A597">
        <v>905335</v>
      </c>
      <c r="B597" t="s">
        <v>104</v>
      </c>
      <c r="C597" t="s">
        <v>1748</v>
      </c>
      <c r="D597" t="s">
        <v>236</v>
      </c>
      <c r="E597" t="s">
        <v>3713</v>
      </c>
      <c r="F597" t="s">
        <v>108</v>
      </c>
      <c r="G597" t="s">
        <v>3714</v>
      </c>
      <c r="H597" s="44">
        <v>29191</v>
      </c>
      <c r="I597" s="44">
        <v>41775</v>
      </c>
      <c r="J597">
        <v>96619</v>
      </c>
      <c r="K597" t="s">
        <v>3715</v>
      </c>
      <c r="L597" t="s">
        <v>3716</v>
      </c>
      <c r="M597" t="s">
        <v>3717</v>
      </c>
      <c r="N597" t="s">
        <v>2302</v>
      </c>
      <c r="O597" t="s">
        <v>3717</v>
      </c>
      <c r="P597" t="s">
        <v>209</v>
      </c>
      <c r="Q597">
        <v>92373</v>
      </c>
    </row>
    <row r="598" spans="1:17" x14ac:dyDescent="0.25">
      <c r="A598">
        <v>502509</v>
      </c>
      <c r="B598" t="s">
        <v>104</v>
      </c>
      <c r="C598" t="s">
        <v>3718</v>
      </c>
      <c r="D598" t="s">
        <v>390</v>
      </c>
      <c r="E598" t="s">
        <v>640</v>
      </c>
      <c r="F598" t="s">
        <v>108</v>
      </c>
      <c r="G598" t="s">
        <v>3719</v>
      </c>
      <c r="H598" s="44">
        <v>21131</v>
      </c>
      <c r="I598" s="44">
        <v>37759</v>
      </c>
      <c r="J598">
        <v>135726</v>
      </c>
      <c r="K598" t="s">
        <v>3720</v>
      </c>
      <c r="L598" t="s">
        <v>3721</v>
      </c>
      <c r="M598" t="s">
        <v>3722</v>
      </c>
      <c r="N598" t="s">
        <v>1562</v>
      </c>
      <c r="O598" t="s">
        <v>3722</v>
      </c>
      <c r="P598" t="s">
        <v>142</v>
      </c>
      <c r="Q598">
        <v>46968</v>
      </c>
    </row>
    <row r="599" spans="1:17" x14ac:dyDescent="0.25">
      <c r="A599">
        <v>563580</v>
      </c>
      <c r="B599" t="s">
        <v>115</v>
      </c>
      <c r="C599" t="s">
        <v>152</v>
      </c>
      <c r="D599" t="s">
        <v>293</v>
      </c>
      <c r="E599" t="s">
        <v>531</v>
      </c>
      <c r="F599" t="s">
        <v>90</v>
      </c>
      <c r="G599" t="s">
        <v>3723</v>
      </c>
      <c r="H599" s="44">
        <v>24937</v>
      </c>
      <c r="I599" s="44">
        <v>34931</v>
      </c>
      <c r="J599">
        <v>106870</v>
      </c>
      <c r="K599" t="s">
        <v>3724</v>
      </c>
      <c r="L599" t="s">
        <v>3725</v>
      </c>
      <c r="M599" t="s">
        <v>3726</v>
      </c>
      <c r="N599" t="s">
        <v>1494</v>
      </c>
      <c r="O599" t="s">
        <v>3726</v>
      </c>
      <c r="P599" t="s">
        <v>200</v>
      </c>
      <c r="Q599">
        <v>16623</v>
      </c>
    </row>
    <row r="600" spans="1:17" x14ac:dyDescent="0.25">
      <c r="A600">
        <v>433698</v>
      </c>
      <c r="B600" t="s">
        <v>104</v>
      </c>
      <c r="C600" t="s">
        <v>2859</v>
      </c>
      <c r="D600" t="s">
        <v>325</v>
      </c>
      <c r="E600" t="s">
        <v>1912</v>
      </c>
      <c r="F600" t="s">
        <v>108</v>
      </c>
      <c r="G600" t="s">
        <v>3727</v>
      </c>
      <c r="H600" s="44">
        <v>27337</v>
      </c>
      <c r="I600" s="44">
        <v>39073</v>
      </c>
      <c r="J600">
        <v>118038</v>
      </c>
      <c r="K600" t="s">
        <v>3728</v>
      </c>
      <c r="L600" t="s">
        <v>3729</v>
      </c>
      <c r="M600" t="s">
        <v>3730</v>
      </c>
      <c r="N600" t="s">
        <v>2783</v>
      </c>
      <c r="O600" t="s">
        <v>3730</v>
      </c>
      <c r="P600" t="s">
        <v>167</v>
      </c>
      <c r="Q600">
        <v>78415</v>
      </c>
    </row>
    <row r="601" spans="1:17" x14ac:dyDescent="0.25">
      <c r="A601">
        <v>163351</v>
      </c>
      <c r="B601" t="s">
        <v>115</v>
      </c>
      <c r="C601" t="s">
        <v>3731</v>
      </c>
      <c r="D601" t="s">
        <v>186</v>
      </c>
      <c r="E601" t="s">
        <v>3732</v>
      </c>
      <c r="F601" t="s">
        <v>90</v>
      </c>
      <c r="G601" t="s">
        <v>3733</v>
      </c>
      <c r="H601" s="44">
        <v>25685</v>
      </c>
      <c r="I601" s="44">
        <v>35734</v>
      </c>
      <c r="J601">
        <v>60737</v>
      </c>
      <c r="K601" t="s">
        <v>3734</v>
      </c>
      <c r="L601" t="s">
        <v>3735</v>
      </c>
      <c r="M601" t="s">
        <v>2283</v>
      </c>
      <c r="N601" t="s">
        <v>1132</v>
      </c>
      <c r="O601" t="s">
        <v>2283</v>
      </c>
      <c r="P601" t="s">
        <v>323</v>
      </c>
      <c r="Q601">
        <v>4738</v>
      </c>
    </row>
    <row r="602" spans="1:17" x14ac:dyDescent="0.25">
      <c r="A602">
        <v>898816</v>
      </c>
      <c r="B602" t="s">
        <v>104</v>
      </c>
      <c r="C602" t="s">
        <v>2938</v>
      </c>
      <c r="D602" t="s">
        <v>236</v>
      </c>
      <c r="E602" t="s">
        <v>3736</v>
      </c>
      <c r="F602" t="s">
        <v>108</v>
      </c>
      <c r="G602" t="s">
        <v>3737</v>
      </c>
      <c r="H602" s="44">
        <v>22179</v>
      </c>
      <c r="I602" s="44">
        <v>39376</v>
      </c>
      <c r="J602">
        <v>94034</v>
      </c>
      <c r="K602" t="s">
        <v>3738</v>
      </c>
      <c r="L602" t="s">
        <v>3739</v>
      </c>
      <c r="M602" t="s">
        <v>3740</v>
      </c>
      <c r="N602" t="s">
        <v>2129</v>
      </c>
      <c r="O602" t="s">
        <v>3740</v>
      </c>
      <c r="P602" t="s">
        <v>209</v>
      </c>
      <c r="Q602">
        <v>92320</v>
      </c>
    </row>
    <row r="603" spans="1:17" x14ac:dyDescent="0.25">
      <c r="A603">
        <v>641368</v>
      </c>
      <c r="B603" t="s">
        <v>115</v>
      </c>
      <c r="C603" t="s">
        <v>3741</v>
      </c>
      <c r="D603" t="s">
        <v>221</v>
      </c>
      <c r="E603" t="s">
        <v>311</v>
      </c>
      <c r="F603" t="s">
        <v>90</v>
      </c>
      <c r="G603" t="s">
        <v>3742</v>
      </c>
      <c r="H603" s="44">
        <v>28820</v>
      </c>
      <c r="I603" s="44">
        <v>38044</v>
      </c>
      <c r="J603">
        <v>79954</v>
      </c>
      <c r="K603" t="s">
        <v>3743</v>
      </c>
      <c r="L603" t="s">
        <v>3744</v>
      </c>
      <c r="M603" t="s">
        <v>2818</v>
      </c>
      <c r="N603" t="s">
        <v>2819</v>
      </c>
      <c r="O603" t="s">
        <v>2818</v>
      </c>
      <c r="P603" t="s">
        <v>592</v>
      </c>
      <c r="Q603">
        <v>27113</v>
      </c>
    </row>
    <row r="604" spans="1:17" x14ac:dyDescent="0.25">
      <c r="A604">
        <v>177982</v>
      </c>
      <c r="B604" t="s">
        <v>104</v>
      </c>
      <c r="C604" t="s">
        <v>2297</v>
      </c>
      <c r="D604" t="s">
        <v>828</v>
      </c>
      <c r="E604" t="s">
        <v>3732</v>
      </c>
      <c r="F604" t="s">
        <v>108</v>
      </c>
      <c r="G604" t="s">
        <v>3745</v>
      </c>
      <c r="H604" s="44">
        <v>26599</v>
      </c>
      <c r="I604" s="44">
        <v>35811</v>
      </c>
      <c r="J604">
        <v>54762</v>
      </c>
      <c r="K604" t="s">
        <v>3746</v>
      </c>
      <c r="L604" t="s">
        <v>3747</v>
      </c>
      <c r="M604" t="s">
        <v>3748</v>
      </c>
      <c r="N604" t="s">
        <v>336</v>
      </c>
      <c r="O604" t="s">
        <v>3748</v>
      </c>
      <c r="P604" t="s">
        <v>209</v>
      </c>
      <c r="Q604">
        <v>94037</v>
      </c>
    </row>
    <row r="605" spans="1:17" x14ac:dyDescent="0.25">
      <c r="A605">
        <v>330889</v>
      </c>
      <c r="B605" t="s">
        <v>201</v>
      </c>
      <c r="C605" t="s">
        <v>3749</v>
      </c>
      <c r="D605" t="s">
        <v>136</v>
      </c>
      <c r="E605" t="s">
        <v>413</v>
      </c>
      <c r="F605" t="s">
        <v>90</v>
      </c>
      <c r="G605" t="s">
        <v>3750</v>
      </c>
      <c r="H605" s="44">
        <v>25288</v>
      </c>
      <c r="I605" s="44">
        <v>42189</v>
      </c>
      <c r="J605">
        <v>82632</v>
      </c>
      <c r="K605" t="s">
        <v>3751</v>
      </c>
      <c r="L605" t="s">
        <v>3752</v>
      </c>
      <c r="M605" t="s">
        <v>3753</v>
      </c>
      <c r="N605" t="s">
        <v>3754</v>
      </c>
      <c r="O605" t="s">
        <v>3753</v>
      </c>
      <c r="P605" t="s">
        <v>983</v>
      </c>
      <c r="Q605">
        <v>54452</v>
      </c>
    </row>
    <row r="606" spans="1:17" x14ac:dyDescent="0.25">
      <c r="A606">
        <v>639474</v>
      </c>
      <c r="B606" t="s">
        <v>104</v>
      </c>
      <c r="C606" t="s">
        <v>3755</v>
      </c>
      <c r="D606" t="s">
        <v>338</v>
      </c>
      <c r="E606" t="s">
        <v>1163</v>
      </c>
      <c r="F606" t="s">
        <v>108</v>
      </c>
      <c r="G606" t="s">
        <v>3756</v>
      </c>
      <c r="H606" s="44">
        <v>32080</v>
      </c>
      <c r="I606" s="44">
        <v>42854</v>
      </c>
      <c r="J606">
        <v>92138</v>
      </c>
      <c r="K606" t="s">
        <v>3757</v>
      </c>
      <c r="L606" t="s">
        <v>3758</v>
      </c>
      <c r="M606" t="s">
        <v>3759</v>
      </c>
      <c r="N606" t="s">
        <v>1070</v>
      </c>
      <c r="O606" t="s">
        <v>3759</v>
      </c>
      <c r="P606" t="s">
        <v>352</v>
      </c>
      <c r="Q606">
        <v>33548</v>
      </c>
    </row>
    <row r="607" spans="1:17" x14ac:dyDescent="0.25">
      <c r="A607">
        <v>911800</v>
      </c>
      <c r="B607" t="s">
        <v>104</v>
      </c>
      <c r="C607" t="s">
        <v>645</v>
      </c>
      <c r="D607" t="s">
        <v>338</v>
      </c>
      <c r="E607" t="s">
        <v>3760</v>
      </c>
      <c r="F607" t="s">
        <v>108</v>
      </c>
      <c r="G607" t="s">
        <v>3761</v>
      </c>
      <c r="H607" s="44">
        <v>25625</v>
      </c>
      <c r="I607" s="44">
        <v>41879</v>
      </c>
      <c r="J607">
        <v>94276</v>
      </c>
      <c r="K607" t="s">
        <v>3762</v>
      </c>
      <c r="L607" t="s">
        <v>3763</v>
      </c>
      <c r="M607" t="s">
        <v>3764</v>
      </c>
      <c r="N607" t="s">
        <v>2257</v>
      </c>
      <c r="O607" t="s">
        <v>3764</v>
      </c>
      <c r="P607" t="s">
        <v>592</v>
      </c>
      <c r="Q607">
        <v>27326</v>
      </c>
    </row>
    <row r="608" spans="1:17" x14ac:dyDescent="0.25">
      <c r="A608">
        <v>222807</v>
      </c>
      <c r="B608" t="s">
        <v>125</v>
      </c>
      <c r="C608" t="s">
        <v>3765</v>
      </c>
      <c r="D608" t="s">
        <v>177</v>
      </c>
      <c r="E608" t="s">
        <v>3766</v>
      </c>
      <c r="F608" t="s">
        <v>108</v>
      </c>
      <c r="G608" t="s">
        <v>3767</v>
      </c>
      <c r="H608" s="44">
        <v>21330</v>
      </c>
      <c r="I608" s="44">
        <v>29896</v>
      </c>
      <c r="J608">
        <v>185898</v>
      </c>
      <c r="K608" t="s">
        <v>3768</v>
      </c>
      <c r="L608" t="s">
        <v>3769</v>
      </c>
      <c r="M608" t="s">
        <v>3770</v>
      </c>
      <c r="N608" t="s">
        <v>322</v>
      </c>
      <c r="O608" t="s">
        <v>3770</v>
      </c>
      <c r="P608" t="s">
        <v>638</v>
      </c>
      <c r="Q608">
        <v>43005</v>
      </c>
    </row>
    <row r="609" spans="1:17" x14ac:dyDescent="0.25">
      <c r="A609">
        <v>516945</v>
      </c>
      <c r="B609" t="s">
        <v>134</v>
      </c>
      <c r="C609" t="s">
        <v>3771</v>
      </c>
      <c r="D609" t="s">
        <v>90</v>
      </c>
      <c r="E609" t="s">
        <v>3772</v>
      </c>
      <c r="F609" t="s">
        <v>108</v>
      </c>
      <c r="G609" t="s">
        <v>3773</v>
      </c>
      <c r="H609" s="44">
        <v>32595</v>
      </c>
      <c r="I609" s="44">
        <v>41246</v>
      </c>
      <c r="J609">
        <v>166924</v>
      </c>
      <c r="K609" t="s">
        <v>3774</v>
      </c>
      <c r="L609" t="s">
        <v>3775</v>
      </c>
      <c r="M609" t="s">
        <v>3776</v>
      </c>
      <c r="N609" t="s">
        <v>3777</v>
      </c>
      <c r="O609" t="s">
        <v>3776</v>
      </c>
      <c r="P609" t="s">
        <v>243</v>
      </c>
      <c r="Q609">
        <v>74640</v>
      </c>
    </row>
    <row r="610" spans="1:17" x14ac:dyDescent="0.25">
      <c r="A610">
        <v>230829</v>
      </c>
      <c r="B610" t="s">
        <v>143</v>
      </c>
      <c r="C610" t="s">
        <v>990</v>
      </c>
      <c r="D610" t="s">
        <v>108</v>
      </c>
      <c r="E610" t="s">
        <v>3778</v>
      </c>
      <c r="F610" t="s">
        <v>108</v>
      </c>
      <c r="G610" t="s">
        <v>3779</v>
      </c>
      <c r="H610" s="44">
        <v>35241</v>
      </c>
      <c r="I610" s="44">
        <v>42911</v>
      </c>
      <c r="J610">
        <v>46179</v>
      </c>
      <c r="K610" t="s">
        <v>3780</v>
      </c>
      <c r="L610" t="s">
        <v>3781</v>
      </c>
      <c r="M610" t="s">
        <v>3782</v>
      </c>
      <c r="N610" t="s">
        <v>3783</v>
      </c>
      <c r="O610" t="s">
        <v>3782</v>
      </c>
      <c r="P610" t="s">
        <v>895</v>
      </c>
      <c r="Q610">
        <v>81134</v>
      </c>
    </row>
    <row r="611" spans="1:17" x14ac:dyDescent="0.25">
      <c r="A611">
        <v>133610</v>
      </c>
      <c r="B611" t="s">
        <v>143</v>
      </c>
      <c r="C611" t="s">
        <v>3784</v>
      </c>
      <c r="D611" t="s">
        <v>376</v>
      </c>
      <c r="E611" t="s">
        <v>1414</v>
      </c>
      <c r="F611" t="s">
        <v>108</v>
      </c>
      <c r="G611" t="s">
        <v>3785</v>
      </c>
      <c r="H611" s="44">
        <v>31626</v>
      </c>
      <c r="I611" s="44">
        <v>40171</v>
      </c>
      <c r="J611">
        <v>131410</v>
      </c>
      <c r="K611" t="s">
        <v>3786</v>
      </c>
      <c r="L611" t="s">
        <v>3787</v>
      </c>
      <c r="M611" t="s">
        <v>3788</v>
      </c>
      <c r="N611" t="s">
        <v>3789</v>
      </c>
      <c r="O611" t="s">
        <v>3788</v>
      </c>
      <c r="P611" t="s">
        <v>600</v>
      </c>
      <c r="Q611">
        <v>7709</v>
      </c>
    </row>
    <row r="612" spans="1:17" x14ac:dyDescent="0.25">
      <c r="A612">
        <v>791967</v>
      </c>
      <c r="B612" t="s">
        <v>134</v>
      </c>
      <c r="C612" t="s">
        <v>1563</v>
      </c>
      <c r="D612" t="s">
        <v>177</v>
      </c>
      <c r="E612" t="s">
        <v>3130</v>
      </c>
      <c r="F612" t="s">
        <v>108</v>
      </c>
      <c r="G612" t="s">
        <v>3790</v>
      </c>
      <c r="H612" s="44">
        <v>29858</v>
      </c>
      <c r="I612" s="44">
        <v>41908</v>
      </c>
      <c r="J612">
        <v>96725</v>
      </c>
      <c r="K612" t="s">
        <v>3791</v>
      </c>
      <c r="L612" t="s">
        <v>3792</v>
      </c>
      <c r="M612" t="s">
        <v>1674</v>
      </c>
      <c r="N612" t="s">
        <v>3793</v>
      </c>
      <c r="O612" t="s">
        <v>1674</v>
      </c>
      <c r="P612" t="s">
        <v>323</v>
      </c>
      <c r="Q612">
        <v>4222</v>
      </c>
    </row>
    <row r="613" spans="1:17" x14ac:dyDescent="0.25">
      <c r="A613">
        <v>772354</v>
      </c>
      <c r="B613" t="s">
        <v>104</v>
      </c>
      <c r="C613" t="s">
        <v>3794</v>
      </c>
      <c r="D613" t="s">
        <v>169</v>
      </c>
      <c r="E613" t="s">
        <v>3795</v>
      </c>
      <c r="F613" t="s">
        <v>108</v>
      </c>
      <c r="G613" t="s">
        <v>3796</v>
      </c>
      <c r="H613" s="44">
        <v>27510</v>
      </c>
      <c r="I613" s="44">
        <v>37603</v>
      </c>
      <c r="J613">
        <v>87760</v>
      </c>
      <c r="K613" t="s">
        <v>3797</v>
      </c>
      <c r="L613" t="s">
        <v>3798</v>
      </c>
      <c r="M613" t="s">
        <v>3799</v>
      </c>
      <c r="N613" t="s">
        <v>2988</v>
      </c>
      <c r="O613" t="s">
        <v>3799</v>
      </c>
      <c r="P613" t="s">
        <v>258</v>
      </c>
      <c r="Q613">
        <v>21793</v>
      </c>
    </row>
    <row r="614" spans="1:17" x14ac:dyDescent="0.25">
      <c r="A614">
        <v>909265</v>
      </c>
      <c r="B614" t="s">
        <v>115</v>
      </c>
      <c r="C614" t="s">
        <v>3800</v>
      </c>
      <c r="D614" t="s">
        <v>376</v>
      </c>
      <c r="E614" t="s">
        <v>3801</v>
      </c>
      <c r="F614" t="s">
        <v>90</v>
      </c>
      <c r="G614" t="s">
        <v>3802</v>
      </c>
      <c r="H614" s="44">
        <v>21633</v>
      </c>
      <c r="I614" s="44">
        <v>41325</v>
      </c>
      <c r="J614">
        <v>83708</v>
      </c>
      <c r="K614" t="s">
        <v>3803</v>
      </c>
      <c r="L614" t="s">
        <v>3804</v>
      </c>
      <c r="M614" t="s">
        <v>2225</v>
      </c>
      <c r="N614" t="s">
        <v>2225</v>
      </c>
      <c r="O614" t="s">
        <v>2225</v>
      </c>
      <c r="P614" t="s">
        <v>167</v>
      </c>
      <c r="Q614">
        <v>75356</v>
      </c>
    </row>
    <row r="615" spans="1:17" x14ac:dyDescent="0.25">
      <c r="A615">
        <v>208763</v>
      </c>
      <c r="B615" t="s">
        <v>143</v>
      </c>
      <c r="C615" t="s">
        <v>3805</v>
      </c>
      <c r="D615" t="s">
        <v>108</v>
      </c>
      <c r="E615" t="s">
        <v>3570</v>
      </c>
      <c r="F615" t="s">
        <v>90</v>
      </c>
      <c r="G615" t="s">
        <v>3806</v>
      </c>
      <c r="H615" s="44">
        <v>27726</v>
      </c>
      <c r="I615" s="44">
        <v>41578</v>
      </c>
      <c r="J615">
        <v>178707</v>
      </c>
      <c r="K615" t="s">
        <v>3807</v>
      </c>
      <c r="L615" t="s">
        <v>3808</v>
      </c>
      <c r="M615" t="s">
        <v>3809</v>
      </c>
      <c r="N615" t="s">
        <v>3810</v>
      </c>
      <c r="O615" t="s">
        <v>3809</v>
      </c>
      <c r="P615" t="s">
        <v>167</v>
      </c>
      <c r="Q615">
        <v>79370</v>
      </c>
    </row>
    <row r="616" spans="1:17" x14ac:dyDescent="0.25">
      <c r="A616">
        <v>679572</v>
      </c>
      <c r="B616" t="s">
        <v>115</v>
      </c>
      <c r="C616" t="s">
        <v>3811</v>
      </c>
      <c r="D616" t="s">
        <v>338</v>
      </c>
      <c r="E616" t="s">
        <v>2516</v>
      </c>
      <c r="F616" t="s">
        <v>90</v>
      </c>
      <c r="G616" t="s">
        <v>3812</v>
      </c>
      <c r="H616" s="44">
        <v>22692</v>
      </c>
      <c r="I616" s="44">
        <v>31946</v>
      </c>
      <c r="J616">
        <v>155186</v>
      </c>
      <c r="K616" t="s">
        <v>3813</v>
      </c>
      <c r="L616" t="s">
        <v>3814</v>
      </c>
      <c r="M616" t="s">
        <v>3815</v>
      </c>
      <c r="N616" t="s">
        <v>3816</v>
      </c>
      <c r="O616" t="s">
        <v>3815</v>
      </c>
      <c r="P616" t="s">
        <v>672</v>
      </c>
      <c r="Q616">
        <v>67336</v>
      </c>
    </row>
    <row r="617" spans="1:17" x14ac:dyDescent="0.25">
      <c r="A617">
        <v>992569</v>
      </c>
      <c r="B617" t="s">
        <v>219</v>
      </c>
      <c r="C617" t="s">
        <v>3817</v>
      </c>
      <c r="D617" t="s">
        <v>1044</v>
      </c>
      <c r="E617" t="s">
        <v>2091</v>
      </c>
      <c r="F617" t="s">
        <v>90</v>
      </c>
      <c r="G617" t="s">
        <v>3818</v>
      </c>
      <c r="H617" s="44">
        <v>29309</v>
      </c>
      <c r="I617" s="44">
        <v>38154</v>
      </c>
      <c r="J617">
        <v>151325</v>
      </c>
      <c r="K617" t="s">
        <v>3819</v>
      </c>
      <c r="L617" t="s">
        <v>3820</v>
      </c>
      <c r="M617" t="s">
        <v>3821</v>
      </c>
      <c r="N617" t="s">
        <v>1999</v>
      </c>
      <c r="O617" t="s">
        <v>3821</v>
      </c>
      <c r="P617" t="s">
        <v>193</v>
      </c>
      <c r="Q617">
        <v>62336</v>
      </c>
    </row>
    <row r="618" spans="1:17" x14ac:dyDescent="0.25">
      <c r="A618">
        <v>821754</v>
      </c>
      <c r="B618" t="s">
        <v>134</v>
      </c>
      <c r="C618" t="s">
        <v>1424</v>
      </c>
      <c r="D618" t="s">
        <v>571</v>
      </c>
      <c r="E618" t="s">
        <v>3822</v>
      </c>
      <c r="F618" t="s">
        <v>108</v>
      </c>
      <c r="G618" t="s">
        <v>3823</v>
      </c>
      <c r="H618" s="44">
        <v>22376</v>
      </c>
      <c r="I618" s="44">
        <v>31360</v>
      </c>
      <c r="J618">
        <v>176179</v>
      </c>
      <c r="K618" t="s">
        <v>3824</v>
      </c>
      <c r="L618" t="s">
        <v>3825</v>
      </c>
      <c r="M618" t="s">
        <v>793</v>
      </c>
      <c r="N618" t="s">
        <v>299</v>
      </c>
      <c r="O618" t="s">
        <v>793</v>
      </c>
      <c r="P618" t="s">
        <v>300</v>
      </c>
      <c r="Q618">
        <v>71440</v>
      </c>
    </row>
    <row r="619" spans="1:17" x14ac:dyDescent="0.25">
      <c r="A619">
        <v>751897</v>
      </c>
      <c r="B619" t="s">
        <v>134</v>
      </c>
      <c r="C619" t="s">
        <v>3826</v>
      </c>
      <c r="D619" t="s">
        <v>571</v>
      </c>
      <c r="E619" t="s">
        <v>3827</v>
      </c>
      <c r="F619" t="s">
        <v>108</v>
      </c>
      <c r="G619" t="s">
        <v>3828</v>
      </c>
      <c r="H619" s="44">
        <v>23526</v>
      </c>
      <c r="I619" s="44">
        <v>32379</v>
      </c>
      <c r="J619">
        <v>51802</v>
      </c>
      <c r="K619" t="s">
        <v>3829</v>
      </c>
      <c r="L619" t="s">
        <v>3830</v>
      </c>
      <c r="M619" t="s">
        <v>3831</v>
      </c>
      <c r="N619" t="s">
        <v>2238</v>
      </c>
      <c r="O619" t="s">
        <v>3831</v>
      </c>
      <c r="P619" t="s">
        <v>209</v>
      </c>
      <c r="Q619">
        <v>96028</v>
      </c>
    </row>
    <row r="620" spans="1:17" x14ac:dyDescent="0.25">
      <c r="A620">
        <v>208375</v>
      </c>
      <c r="B620" t="s">
        <v>104</v>
      </c>
      <c r="C620" t="s">
        <v>3832</v>
      </c>
      <c r="D620" t="s">
        <v>466</v>
      </c>
      <c r="E620" t="s">
        <v>3753</v>
      </c>
      <c r="F620" t="s">
        <v>108</v>
      </c>
      <c r="G620" t="s">
        <v>3833</v>
      </c>
      <c r="H620" s="44">
        <v>29281</v>
      </c>
      <c r="I620" s="44">
        <v>38807</v>
      </c>
      <c r="J620">
        <v>124374</v>
      </c>
      <c r="K620" t="s">
        <v>3834</v>
      </c>
      <c r="L620" t="s">
        <v>3835</v>
      </c>
      <c r="M620" t="s">
        <v>3836</v>
      </c>
      <c r="N620" t="s">
        <v>446</v>
      </c>
      <c r="O620" t="s">
        <v>3836</v>
      </c>
      <c r="P620" t="s">
        <v>569</v>
      </c>
      <c r="Q620">
        <v>63051</v>
      </c>
    </row>
    <row r="621" spans="1:17" x14ac:dyDescent="0.25">
      <c r="A621">
        <v>931551</v>
      </c>
      <c r="B621" t="s">
        <v>115</v>
      </c>
      <c r="C621" t="s">
        <v>3837</v>
      </c>
      <c r="D621" t="s">
        <v>302</v>
      </c>
      <c r="E621" t="s">
        <v>1792</v>
      </c>
      <c r="F621" t="s">
        <v>90</v>
      </c>
      <c r="G621" t="s">
        <v>3838</v>
      </c>
      <c r="H621" s="44">
        <v>32577</v>
      </c>
      <c r="I621" s="44">
        <v>42036</v>
      </c>
      <c r="J621">
        <v>78330</v>
      </c>
      <c r="K621" t="s">
        <v>3839</v>
      </c>
      <c r="L621" t="s">
        <v>3840</v>
      </c>
      <c r="M621" t="s">
        <v>2022</v>
      </c>
      <c r="N621" t="s">
        <v>2023</v>
      </c>
      <c r="O621" t="s">
        <v>2022</v>
      </c>
      <c r="P621" t="s">
        <v>200</v>
      </c>
      <c r="Q621">
        <v>15674</v>
      </c>
    </row>
    <row r="622" spans="1:17" x14ac:dyDescent="0.25">
      <c r="A622">
        <v>317525</v>
      </c>
      <c r="B622" t="s">
        <v>104</v>
      </c>
      <c r="C622" t="s">
        <v>3269</v>
      </c>
      <c r="D622" t="s">
        <v>293</v>
      </c>
      <c r="E622" t="s">
        <v>146</v>
      </c>
      <c r="F622" t="s">
        <v>108</v>
      </c>
      <c r="G622" t="s">
        <v>3841</v>
      </c>
      <c r="H622" s="44">
        <v>31443</v>
      </c>
      <c r="I622" s="44">
        <v>41350</v>
      </c>
      <c r="J622">
        <v>131453</v>
      </c>
      <c r="K622" t="s">
        <v>3842</v>
      </c>
      <c r="L622" t="s">
        <v>3843</v>
      </c>
      <c r="M622" t="s">
        <v>3844</v>
      </c>
      <c r="N622" t="s">
        <v>282</v>
      </c>
      <c r="O622" t="s">
        <v>3844</v>
      </c>
      <c r="P622" t="s">
        <v>949</v>
      </c>
      <c r="Q622">
        <v>55073</v>
      </c>
    </row>
    <row r="623" spans="1:17" x14ac:dyDescent="0.25">
      <c r="A623">
        <v>993099</v>
      </c>
      <c r="B623" t="s">
        <v>115</v>
      </c>
      <c r="C623" t="s">
        <v>956</v>
      </c>
      <c r="D623" t="s">
        <v>117</v>
      </c>
      <c r="E623" t="s">
        <v>2686</v>
      </c>
      <c r="F623" t="s">
        <v>90</v>
      </c>
      <c r="G623" t="s">
        <v>3845</v>
      </c>
      <c r="H623" s="44">
        <v>21730</v>
      </c>
      <c r="I623" s="44">
        <v>29629</v>
      </c>
      <c r="J623">
        <v>57113</v>
      </c>
      <c r="K623" t="s">
        <v>3846</v>
      </c>
      <c r="L623" t="s">
        <v>3847</v>
      </c>
      <c r="M623" t="s">
        <v>2892</v>
      </c>
      <c r="N623" t="s">
        <v>2105</v>
      </c>
      <c r="O623" t="s">
        <v>2892</v>
      </c>
      <c r="P623" t="s">
        <v>274</v>
      </c>
      <c r="Q623">
        <v>14841</v>
      </c>
    </row>
    <row r="624" spans="1:17" x14ac:dyDescent="0.25">
      <c r="A624">
        <v>854776</v>
      </c>
      <c r="B624" t="s">
        <v>143</v>
      </c>
      <c r="C624" t="s">
        <v>3848</v>
      </c>
      <c r="D624" t="s">
        <v>376</v>
      </c>
      <c r="E624" t="s">
        <v>3849</v>
      </c>
      <c r="F624" t="s">
        <v>108</v>
      </c>
      <c r="G624" t="s">
        <v>3850</v>
      </c>
      <c r="H624" s="44">
        <v>31256</v>
      </c>
      <c r="I624" s="44">
        <v>41869</v>
      </c>
      <c r="J624">
        <v>55042</v>
      </c>
      <c r="K624" t="s">
        <v>3851</v>
      </c>
      <c r="L624" t="s">
        <v>3852</v>
      </c>
      <c r="M624" t="s">
        <v>232</v>
      </c>
      <c r="N624" t="s">
        <v>322</v>
      </c>
      <c r="O624" t="s">
        <v>232</v>
      </c>
      <c r="P624" t="s">
        <v>184</v>
      </c>
      <c r="Q624">
        <v>37929</v>
      </c>
    </row>
    <row r="625" spans="1:17" x14ac:dyDescent="0.25">
      <c r="A625">
        <v>437878</v>
      </c>
      <c r="B625" t="s">
        <v>104</v>
      </c>
      <c r="C625" t="s">
        <v>3853</v>
      </c>
      <c r="D625" t="s">
        <v>169</v>
      </c>
      <c r="E625" t="s">
        <v>3854</v>
      </c>
      <c r="F625" t="s">
        <v>108</v>
      </c>
      <c r="G625" t="s">
        <v>3855</v>
      </c>
      <c r="H625" s="44">
        <v>28561</v>
      </c>
      <c r="I625" s="44">
        <v>36598</v>
      </c>
      <c r="J625">
        <v>166520</v>
      </c>
      <c r="K625" t="s">
        <v>3856</v>
      </c>
      <c r="L625" t="s">
        <v>3857</v>
      </c>
      <c r="M625" t="s">
        <v>3858</v>
      </c>
      <c r="N625" t="s">
        <v>315</v>
      </c>
      <c r="O625" t="s">
        <v>3858</v>
      </c>
      <c r="P625" t="s">
        <v>209</v>
      </c>
      <c r="Q625">
        <v>95671</v>
      </c>
    </row>
    <row r="626" spans="1:17" x14ac:dyDescent="0.25">
      <c r="A626">
        <v>350842</v>
      </c>
      <c r="B626" t="s">
        <v>115</v>
      </c>
      <c r="C626" t="s">
        <v>309</v>
      </c>
      <c r="D626" t="s">
        <v>186</v>
      </c>
      <c r="E626" t="s">
        <v>3353</v>
      </c>
      <c r="F626" t="s">
        <v>90</v>
      </c>
      <c r="G626" t="s">
        <v>3859</v>
      </c>
      <c r="H626" s="44">
        <v>27014</v>
      </c>
      <c r="I626" s="44">
        <v>38204</v>
      </c>
      <c r="J626">
        <v>106297</v>
      </c>
      <c r="K626" t="s">
        <v>3860</v>
      </c>
      <c r="L626" t="s">
        <v>3861</v>
      </c>
      <c r="M626" t="s">
        <v>3862</v>
      </c>
      <c r="N626" t="s">
        <v>3863</v>
      </c>
      <c r="O626" t="s">
        <v>3862</v>
      </c>
      <c r="P626" t="s">
        <v>962</v>
      </c>
      <c r="Q626">
        <v>36525</v>
      </c>
    </row>
    <row r="627" spans="1:17" x14ac:dyDescent="0.25">
      <c r="A627">
        <v>125134</v>
      </c>
      <c r="B627" t="s">
        <v>134</v>
      </c>
      <c r="C627" t="s">
        <v>3864</v>
      </c>
      <c r="D627" t="s">
        <v>145</v>
      </c>
      <c r="E627" t="s">
        <v>2760</v>
      </c>
      <c r="F627" t="s">
        <v>108</v>
      </c>
      <c r="G627" t="s">
        <v>3865</v>
      </c>
      <c r="H627" s="44">
        <v>25263</v>
      </c>
      <c r="I627" s="44">
        <v>37444</v>
      </c>
      <c r="J627">
        <v>94337</v>
      </c>
      <c r="K627" t="s">
        <v>3866</v>
      </c>
      <c r="L627" t="s">
        <v>3867</v>
      </c>
      <c r="M627" t="s">
        <v>3868</v>
      </c>
      <c r="N627" t="s">
        <v>3869</v>
      </c>
      <c r="O627" t="s">
        <v>3868</v>
      </c>
      <c r="P627" t="s">
        <v>159</v>
      </c>
      <c r="Q627">
        <v>24563</v>
      </c>
    </row>
    <row r="628" spans="1:17" x14ac:dyDescent="0.25">
      <c r="A628">
        <v>651597</v>
      </c>
      <c r="B628" t="s">
        <v>104</v>
      </c>
      <c r="C628" t="s">
        <v>3870</v>
      </c>
      <c r="D628" t="s">
        <v>90</v>
      </c>
      <c r="E628" t="s">
        <v>3741</v>
      </c>
      <c r="F628" t="s">
        <v>108</v>
      </c>
      <c r="G628" t="s">
        <v>3871</v>
      </c>
      <c r="H628" s="44">
        <v>26481</v>
      </c>
      <c r="I628" s="44">
        <v>37162</v>
      </c>
      <c r="J628">
        <v>98099</v>
      </c>
      <c r="K628" t="s">
        <v>3872</v>
      </c>
      <c r="L628" t="s">
        <v>3873</v>
      </c>
      <c r="M628" t="s">
        <v>3874</v>
      </c>
      <c r="N628" t="s">
        <v>3875</v>
      </c>
      <c r="O628" t="s">
        <v>3874</v>
      </c>
      <c r="P628" t="s">
        <v>1010</v>
      </c>
      <c r="Q628">
        <v>58222</v>
      </c>
    </row>
    <row r="629" spans="1:17" x14ac:dyDescent="0.25">
      <c r="A629">
        <v>801970</v>
      </c>
      <c r="B629" t="s">
        <v>104</v>
      </c>
      <c r="C629" t="s">
        <v>3876</v>
      </c>
      <c r="D629" t="s">
        <v>211</v>
      </c>
      <c r="E629" t="s">
        <v>406</v>
      </c>
      <c r="F629" t="s">
        <v>108</v>
      </c>
      <c r="G629" t="s">
        <v>3877</v>
      </c>
      <c r="H629" s="44">
        <v>26529</v>
      </c>
      <c r="I629" s="44">
        <v>42243</v>
      </c>
      <c r="J629">
        <v>93169</v>
      </c>
      <c r="K629" t="s">
        <v>3878</v>
      </c>
      <c r="L629" t="s">
        <v>3879</v>
      </c>
      <c r="M629" t="s">
        <v>3880</v>
      </c>
      <c r="N629" t="s">
        <v>1063</v>
      </c>
      <c r="O629" t="s">
        <v>3880</v>
      </c>
      <c r="P629" t="s">
        <v>193</v>
      </c>
      <c r="Q629">
        <v>61710</v>
      </c>
    </row>
    <row r="630" spans="1:17" x14ac:dyDescent="0.25">
      <c r="A630">
        <v>217117</v>
      </c>
      <c r="B630" t="s">
        <v>125</v>
      </c>
      <c r="C630" t="s">
        <v>2938</v>
      </c>
      <c r="D630" t="s">
        <v>376</v>
      </c>
      <c r="E630" t="s">
        <v>3881</v>
      </c>
      <c r="F630" t="s">
        <v>108</v>
      </c>
      <c r="G630" t="s">
        <v>3882</v>
      </c>
      <c r="H630" s="44">
        <v>21304</v>
      </c>
      <c r="I630" s="44">
        <v>36714</v>
      </c>
      <c r="J630">
        <v>198888</v>
      </c>
      <c r="K630" t="s">
        <v>3883</v>
      </c>
      <c r="L630" t="s">
        <v>3884</v>
      </c>
      <c r="M630" t="s">
        <v>3885</v>
      </c>
      <c r="N630" t="s">
        <v>3885</v>
      </c>
      <c r="O630" t="s">
        <v>3885</v>
      </c>
      <c r="P630" t="s">
        <v>124</v>
      </c>
      <c r="Q630">
        <v>48102</v>
      </c>
    </row>
    <row r="631" spans="1:17" x14ac:dyDescent="0.25">
      <c r="A631">
        <v>539548</v>
      </c>
      <c r="B631" t="s">
        <v>143</v>
      </c>
      <c r="C631" t="s">
        <v>3886</v>
      </c>
      <c r="D631" t="s">
        <v>186</v>
      </c>
      <c r="E631" t="s">
        <v>1557</v>
      </c>
      <c r="F631" t="s">
        <v>90</v>
      </c>
      <c r="G631" t="s">
        <v>3887</v>
      </c>
      <c r="H631" s="44">
        <v>30158</v>
      </c>
      <c r="I631" s="44">
        <v>41604</v>
      </c>
      <c r="J631">
        <v>78951</v>
      </c>
      <c r="K631" t="s">
        <v>3888</v>
      </c>
      <c r="L631" t="s">
        <v>3889</v>
      </c>
      <c r="M631" t="s">
        <v>3538</v>
      </c>
      <c r="N631" t="s">
        <v>1302</v>
      </c>
      <c r="O631" t="s">
        <v>3538</v>
      </c>
      <c r="P631" t="s">
        <v>638</v>
      </c>
      <c r="Q631">
        <v>43528</v>
      </c>
    </row>
    <row r="632" spans="1:17" x14ac:dyDescent="0.25">
      <c r="A632">
        <v>479754</v>
      </c>
      <c r="B632" t="s">
        <v>125</v>
      </c>
      <c r="C632" t="s">
        <v>524</v>
      </c>
      <c r="D632" t="s">
        <v>186</v>
      </c>
      <c r="E632" t="s">
        <v>1178</v>
      </c>
      <c r="F632" t="s">
        <v>108</v>
      </c>
      <c r="G632" t="s">
        <v>3890</v>
      </c>
      <c r="H632" s="44">
        <v>21942</v>
      </c>
      <c r="I632" s="44">
        <v>31859</v>
      </c>
      <c r="J632">
        <v>197109</v>
      </c>
      <c r="K632" t="s">
        <v>3891</v>
      </c>
      <c r="L632" t="s">
        <v>3892</v>
      </c>
      <c r="M632" t="s">
        <v>3893</v>
      </c>
      <c r="N632" t="s">
        <v>515</v>
      </c>
      <c r="O632" t="s">
        <v>3893</v>
      </c>
      <c r="P632" t="s">
        <v>592</v>
      </c>
      <c r="Q632">
        <v>28736</v>
      </c>
    </row>
    <row r="633" spans="1:17" x14ac:dyDescent="0.25">
      <c r="A633">
        <v>992197</v>
      </c>
      <c r="B633" t="s">
        <v>115</v>
      </c>
      <c r="C633" t="s">
        <v>3894</v>
      </c>
      <c r="D633" t="s">
        <v>302</v>
      </c>
      <c r="E633" t="s">
        <v>3895</v>
      </c>
      <c r="F633" t="s">
        <v>90</v>
      </c>
      <c r="G633" t="s">
        <v>3896</v>
      </c>
      <c r="H633" s="44">
        <v>32408</v>
      </c>
      <c r="I633" s="44">
        <v>41530</v>
      </c>
      <c r="J633">
        <v>157586</v>
      </c>
      <c r="K633" t="s">
        <v>3897</v>
      </c>
      <c r="L633" t="s">
        <v>3898</v>
      </c>
      <c r="M633" t="s">
        <v>3899</v>
      </c>
      <c r="N633" t="s">
        <v>515</v>
      </c>
      <c r="O633" t="s">
        <v>3899</v>
      </c>
      <c r="P633" t="s">
        <v>218</v>
      </c>
      <c r="Q633">
        <v>97525</v>
      </c>
    </row>
    <row r="634" spans="1:17" x14ac:dyDescent="0.25">
      <c r="A634">
        <v>844571</v>
      </c>
      <c r="B634" t="s">
        <v>143</v>
      </c>
      <c r="C634" t="s">
        <v>3900</v>
      </c>
      <c r="D634" t="s">
        <v>376</v>
      </c>
      <c r="E634" t="s">
        <v>3901</v>
      </c>
      <c r="F634" t="s">
        <v>108</v>
      </c>
      <c r="G634" t="s">
        <v>3902</v>
      </c>
      <c r="H634" s="44">
        <v>24967</v>
      </c>
      <c r="I634" s="44">
        <v>34923</v>
      </c>
      <c r="J634">
        <v>81301</v>
      </c>
      <c r="K634" t="s">
        <v>3903</v>
      </c>
      <c r="L634" t="s">
        <v>3904</v>
      </c>
      <c r="M634" t="s">
        <v>3905</v>
      </c>
      <c r="N634" t="s">
        <v>3906</v>
      </c>
      <c r="O634" t="s">
        <v>3905</v>
      </c>
      <c r="P634" t="s">
        <v>234</v>
      </c>
      <c r="Q634">
        <v>51246</v>
      </c>
    </row>
    <row r="635" spans="1:17" x14ac:dyDescent="0.25">
      <c r="A635">
        <v>618339</v>
      </c>
      <c r="B635" t="s">
        <v>115</v>
      </c>
      <c r="C635" t="s">
        <v>3907</v>
      </c>
      <c r="D635" t="s">
        <v>828</v>
      </c>
      <c r="E635" t="s">
        <v>3908</v>
      </c>
      <c r="F635" t="s">
        <v>90</v>
      </c>
      <c r="G635" t="s">
        <v>3909</v>
      </c>
      <c r="H635" s="44">
        <v>32666</v>
      </c>
      <c r="I635" s="44">
        <v>40773</v>
      </c>
      <c r="J635">
        <v>84715</v>
      </c>
      <c r="K635" t="s">
        <v>3910</v>
      </c>
      <c r="L635" t="s">
        <v>3911</v>
      </c>
      <c r="M635" t="s">
        <v>3912</v>
      </c>
      <c r="N635" t="s">
        <v>1822</v>
      </c>
      <c r="O635" t="s">
        <v>3912</v>
      </c>
      <c r="P635" t="s">
        <v>200</v>
      </c>
      <c r="Q635">
        <v>17858</v>
      </c>
    </row>
    <row r="636" spans="1:17" x14ac:dyDescent="0.25">
      <c r="A636">
        <v>804360</v>
      </c>
      <c r="B636" t="s">
        <v>115</v>
      </c>
      <c r="C636" t="s">
        <v>3913</v>
      </c>
      <c r="D636" t="s">
        <v>221</v>
      </c>
      <c r="E636" t="s">
        <v>1045</v>
      </c>
      <c r="F636" t="s">
        <v>90</v>
      </c>
      <c r="G636" t="s">
        <v>3914</v>
      </c>
      <c r="H636" s="44">
        <v>26628</v>
      </c>
      <c r="I636" s="44">
        <v>41358</v>
      </c>
      <c r="J636">
        <v>140792</v>
      </c>
      <c r="K636" t="s">
        <v>3915</v>
      </c>
      <c r="L636" t="s">
        <v>3916</v>
      </c>
      <c r="M636" t="s">
        <v>3917</v>
      </c>
      <c r="N636" t="s">
        <v>1835</v>
      </c>
      <c r="O636" t="s">
        <v>3917</v>
      </c>
      <c r="P636" t="s">
        <v>193</v>
      </c>
      <c r="Q636">
        <v>62013</v>
      </c>
    </row>
    <row r="637" spans="1:17" x14ac:dyDescent="0.25">
      <c r="A637">
        <v>335435</v>
      </c>
      <c r="B637" t="s">
        <v>115</v>
      </c>
      <c r="C637" t="s">
        <v>495</v>
      </c>
      <c r="D637" t="s">
        <v>302</v>
      </c>
      <c r="E637" t="s">
        <v>3918</v>
      </c>
      <c r="F637" t="s">
        <v>90</v>
      </c>
      <c r="G637" t="s">
        <v>3919</v>
      </c>
      <c r="H637" s="44">
        <v>27440</v>
      </c>
      <c r="I637" s="44">
        <v>37236</v>
      </c>
      <c r="J637">
        <v>163607</v>
      </c>
      <c r="K637" t="s">
        <v>3920</v>
      </c>
      <c r="L637" t="s">
        <v>3921</v>
      </c>
      <c r="M637" t="s">
        <v>3922</v>
      </c>
      <c r="N637" t="s">
        <v>3923</v>
      </c>
      <c r="O637" t="s">
        <v>3922</v>
      </c>
      <c r="P637" t="s">
        <v>291</v>
      </c>
      <c r="Q637">
        <v>99323</v>
      </c>
    </row>
    <row r="638" spans="1:17" x14ac:dyDescent="0.25">
      <c r="A638">
        <v>308129</v>
      </c>
      <c r="B638" t="s">
        <v>115</v>
      </c>
      <c r="C638" t="s">
        <v>3924</v>
      </c>
      <c r="D638" t="s">
        <v>169</v>
      </c>
      <c r="E638" t="s">
        <v>3925</v>
      </c>
      <c r="F638" t="s">
        <v>90</v>
      </c>
      <c r="G638" t="s">
        <v>3926</v>
      </c>
      <c r="H638" s="44">
        <v>25749</v>
      </c>
      <c r="I638" s="44">
        <v>38302</v>
      </c>
      <c r="J638">
        <v>112027</v>
      </c>
      <c r="K638" t="s">
        <v>3927</v>
      </c>
      <c r="L638" t="s">
        <v>3928</v>
      </c>
      <c r="M638" t="s">
        <v>3929</v>
      </c>
      <c r="N638" t="s">
        <v>3930</v>
      </c>
      <c r="O638" t="s">
        <v>3929</v>
      </c>
      <c r="P638" t="s">
        <v>352</v>
      </c>
      <c r="Q638">
        <v>33182</v>
      </c>
    </row>
    <row r="639" spans="1:17" x14ac:dyDescent="0.25">
      <c r="A639">
        <v>192292</v>
      </c>
      <c r="B639" t="s">
        <v>219</v>
      </c>
      <c r="C639" t="s">
        <v>1886</v>
      </c>
      <c r="D639" t="s">
        <v>276</v>
      </c>
      <c r="E639" t="s">
        <v>3458</v>
      </c>
      <c r="F639" t="s">
        <v>90</v>
      </c>
      <c r="G639" t="s">
        <v>3931</v>
      </c>
      <c r="H639" s="44">
        <v>22147</v>
      </c>
      <c r="I639" s="44">
        <v>36194</v>
      </c>
      <c r="J639">
        <v>46171</v>
      </c>
      <c r="K639" t="s">
        <v>3932</v>
      </c>
      <c r="L639" t="s">
        <v>3933</v>
      </c>
      <c r="M639" t="s">
        <v>1522</v>
      </c>
      <c r="N639" t="s">
        <v>3293</v>
      </c>
      <c r="O639" t="s">
        <v>1522</v>
      </c>
      <c r="P639" t="s">
        <v>855</v>
      </c>
      <c r="Q639">
        <v>6365</v>
      </c>
    </row>
    <row r="640" spans="1:17" x14ac:dyDescent="0.25">
      <c r="A640">
        <v>410844</v>
      </c>
      <c r="B640" t="s">
        <v>115</v>
      </c>
      <c r="C640" t="s">
        <v>3934</v>
      </c>
      <c r="D640" t="s">
        <v>293</v>
      </c>
      <c r="E640" t="s">
        <v>3935</v>
      </c>
      <c r="F640" t="s">
        <v>90</v>
      </c>
      <c r="G640" t="s">
        <v>3936</v>
      </c>
      <c r="H640" s="44">
        <v>30175</v>
      </c>
      <c r="I640" s="44">
        <v>42793</v>
      </c>
      <c r="J640">
        <v>135526</v>
      </c>
      <c r="K640" t="s">
        <v>3937</v>
      </c>
      <c r="L640" t="s">
        <v>3938</v>
      </c>
      <c r="M640" t="s">
        <v>3939</v>
      </c>
      <c r="N640" t="s">
        <v>2896</v>
      </c>
      <c r="O640" t="s">
        <v>3939</v>
      </c>
      <c r="P640" t="s">
        <v>200</v>
      </c>
      <c r="Q640">
        <v>18091</v>
      </c>
    </row>
    <row r="641" spans="1:17" x14ac:dyDescent="0.25">
      <c r="A641">
        <v>530958</v>
      </c>
      <c r="B641" t="s">
        <v>134</v>
      </c>
      <c r="C641" t="s">
        <v>3940</v>
      </c>
      <c r="D641" t="s">
        <v>302</v>
      </c>
      <c r="E641" t="s">
        <v>2039</v>
      </c>
      <c r="F641" t="s">
        <v>108</v>
      </c>
      <c r="G641" t="s">
        <v>3941</v>
      </c>
      <c r="H641" s="44">
        <v>32232</v>
      </c>
      <c r="I641" s="44">
        <v>41024</v>
      </c>
      <c r="J641">
        <v>102102</v>
      </c>
      <c r="K641" t="s">
        <v>3942</v>
      </c>
      <c r="L641" t="s">
        <v>3943</v>
      </c>
      <c r="M641" t="s">
        <v>3944</v>
      </c>
      <c r="N641" t="s">
        <v>3945</v>
      </c>
      <c r="O641" t="s">
        <v>3944</v>
      </c>
      <c r="P641" t="s">
        <v>291</v>
      </c>
      <c r="Q641">
        <v>98384</v>
      </c>
    </row>
    <row r="642" spans="1:17" x14ac:dyDescent="0.25">
      <c r="A642">
        <v>232194</v>
      </c>
      <c r="B642" t="s">
        <v>104</v>
      </c>
      <c r="C642" t="s">
        <v>3946</v>
      </c>
      <c r="D642" t="s">
        <v>108</v>
      </c>
      <c r="E642" t="s">
        <v>515</v>
      </c>
      <c r="F642" t="s">
        <v>108</v>
      </c>
      <c r="G642" t="s">
        <v>3947</v>
      </c>
      <c r="H642" s="44">
        <v>24074</v>
      </c>
      <c r="I642" s="44">
        <v>41119</v>
      </c>
      <c r="J642">
        <v>88456</v>
      </c>
      <c r="K642" t="s">
        <v>3948</v>
      </c>
      <c r="L642" t="s">
        <v>3949</v>
      </c>
      <c r="M642" t="s">
        <v>3950</v>
      </c>
      <c r="N642" t="s">
        <v>3951</v>
      </c>
      <c r="O642" t="s">
        <v>3950</v>
      </c>
      <c r="P642" t="s">
        <v>501</v>
      </c>
      <c r="Q642">
        <v>1085</v>
      </c>
    </row>
    <row r="643" spans="1:17" x14ac:dyDescent="0.25">
      <c r="A643">
        <v>888196</v>
      </c>
      <c r="B643" t="s">
        <v>134</v>
      </c>
      <c r="C643" t="s">
        <v>3952</v>
      </c>
      <c r="D643" t="s">
        <v>169</v>
      </c>
      <c r="E643" t="s">
        <v>187</v>
      </c>
      <c r="F643" t="s">
        <v>108</v>
      </c>
      <c r="G643" t="s">
        <v>3953</v>
      </c>
      <c r="H643" s="44">
        <v>30888</v>
      </c>
      <c r="I643" s="44">
        <v>40242</v>
      </c>
      <c r="J643">
        <v>141141</v>
      </c>
      <c r="K643" t="s">
        <v>3954</v>
      </c>
      <c r="L643" t="s">
        <v>3955</v>
      </c>
      <c r="M643" t="s">
        <v>3956</v>
      </c>
      <c r="N643" t="s">
        <v>3421</v>
      </c>
      <c r="O643" t="s">
        <v>3956</v>
      </c>
      <c r="P643" t="s">
        <v>715</v>
      </c>
      <c r="Q643">
        <v>3466</v>
      </c>
    </row>
    <row r="644" spans="1:17" x14ac:dyDescent="0.25">
      <c r="A644">
        <v>696612</v>
      </c>
      <c r="B644" t="s">
        <v>143</v>
      </c>
      <c r="C644" t="s">
        <v>3957</v>
      </c>
      <c r="D644" t="s">
        <v>466</v>
      </c>
      <c r="E644" t="s">
        <v>2455</v>
      </c>
      <c r="F644" t="s">
        <v>90</v>
      </c>
      <c r="G644" t="s">
        <v>3958</v>
      </c>
      <c r="H644" s="44">
        <v>24219</v>
      </c>
      <c r="I644" s="44">
        <v>41748</v>
      </c>
      <c r="J644">
        <v>137843</v>
      </c>
      <c r="K644" t="s">
        <v>3959</v>
      </c>
      <c r="L644" t="s">
        <v>3960</v>
      </c>
      <c r="M644" t="s">
        <v>3961</v>
      </c>
      <c r="N644" t="s">
        <v>3962</v>
      </c>
      <c r="O644" t="s">
        <v>3961</v>
      </c>
      <c r="P644" t="s">
        <v>983</v>
      </c>
      <c r="Q644">
        <v>54816</v>
      </c>
    </row>
    <row r="645" spans="1:17" x14ac:dyDescent="0.25">
      <c r="A645">
        <v>775434</v>
      </c>
      <c r="B645" t="s">
        <v>104</v>
      </c>
      <c r="C645" t="s">
        <v>3963</v>
      </c>
      <c r="D645" t="s">
        <v>466</v>
      </c>
      <c r="E645" t="s">
        <v>3964</v>
      </c>
      <c r="F645" t="s">
        <v>108</v>
      </c>
      <c r="G645" t="s">
        <v>3965</v>
      </c>
      <c r="H645" s="44">
        <v>28470</v>
      </c>
      <c r="I645" s="44">
        <v>37232</v>
      </c>
      <c r="J645">
        <v>73471</v>
      </c>
      <c r="K645" t="s">
        <v>3966</v>
      </c>
      <c r="L645" t="s">
        <v>3967</v>
      </c>
      <c r="M645" t="s">
        <v>3968</v>
      </c>
      <c r="N645" t="s">
        <v>2441</v>
      </c>
      <c r="O645" t="s">
        <v>3968</v>
      </c>
      <c r="P645" t="s">
        <v>142</v>
      </c>
      <c r="Q645">
        <v>47037</v>
      </c>
    </row>
    <row r="646" spans="1:17" x14ac:dyDescent="0.25">
      <c r="A646">
        <v>860093</v>
      </c>
      <c r="B646" t="s">
        <v>134</v>
      </c>
      <c r="C646" t="s">
        <v>3310</v>
      </c>
      <c r="D646" t="s">
        <v>145</v>
      </c>
      <c r="E646" t="s">
        <v>451</v>
      </c>
      <c r="F646" t="s">
        <v>108</v>
      </c>
      <c r="G646" t="s">
        <v>3969</v>
      </c>
      <c r="H646" s="44">
        <v>25927</v>
      </c>
      <c r="I646" s="44">
        <v>37645</v>
      </c>
      <c r="J646">
        <v>119388</v>
      </c>
      <c r="K646" t="s">
        <v>3970</v>
      </c>
      <c r="L646" t="s">
        <v>3971</v>
      </c>
      <c r="M646" t="s">
        <v>3972</v>
      </c>
      <c r="N646" t="s">
        <v>3973</v>
      </c>
      <c r="O646" t="s">
        <v>3972</v>
      </c>
      <c r="P646" t="s">
        <v>1257</v>
      </c>
      <c r="Q646">
        <v>86002</v>
      </c>
    </row>
    <row r="647" spans="1:17" x14ac:dyDescent="0.25">
      <c r="A647">
        <v>476072</v>
      </c>
      <c r="B647" t="s">
        <v>143</v>
      </c>
      <c r="C647" t="s">
        <v>1398</v>
      </c>
      <c r="D647" t="s">
        <v>169</v>
      </c>
      <c r="E647" t="s">
        <v>515</v>
      </c>
      <c r="F647" t="s">
        <v>90</v>
      </c>
      <c r="G647" t="s">
        <v>3974</v>
      </c>
      <c r="H647" s="44">
        <v>27338</v>
      </c>
      <c r="I647" s="44">
        <v>35116</v>
      </c>
      <c r="J647">
        <v>93228</v>
      </c>
      <c r="K647" t="s">
        <v>3975</v>
      </c>
      <c r="L647" t="s">
        <v>3976</v>
      </c>
      <c r="M647" t="s">
        <v>3977</v>
      </c>
      <c r="N647" t="s">
        <v>3978</v>
      </c>
      <c r="O647" t="s">
        <v>3977</v>
      </c>
      <c r="P647" t="s">
        <v>397</v>
      </c>
      <c r="Q647">
        <v>25143</v>
      </c>
    </row>
    <row r="648" spans="1:17" x14ac:dyDescent="0.25">
      <c r="A648">
        <v>407160</v>
      </c>
      <c r="B648" t="s">
        <v>104</v>
      </c>
      <c r="C648" t="s">
        <v>3979</v>
      </c>
      <c r="D648" t="s">
        <v>466</v>
      </c>
      <c r="E648" t="s">
        <v>2233</v>
      </c>
      <c r="F648" t="s">
        <v>108</v>
      </c>
      <c r="G648" t="s">
        <v>3980</v>
      </c>
      <c r="H648" s="44">
        <v>23755</v>
      </c>
      <c r="I648" s="44">
        <v>42043</v>
      </c>
      <c r="J648">
        <v>186933</v>
      </c>
      <c r="K648" t="s">
        <v>3981</v>
      </c>
      <c r="L648" t="s">
        <v>3982</v>
      </c>
      <c r="M648" t="s">
        <v>3730</v>
      </c>
      <c r="N648" t="s">
        <v>2783</v>
      </c>
      <c r="O648" t="s">
        <v>3730</v>
      </c>
      <c r="P648" t="s">
        <v>167</v>
      </c>
      <c r="Q648">
        <v>78412</v>
      </c>
    </row>
    <row r="649" spans="1:17" x14ac:dyDescent="0.25">
      <c r="A649">
        <v>221262</v>
      </c>
      <c r="B649" t="s">
        <v>143</v>
      </c>
      <c r="C649" t="s">
        <v>3983</v>
      </c>
      <c r="D649" t="s">
        <v>260</v>
      </c>
      <c r="E649" t="s">
        <v>3908</v>
      </c>
      <c r="F649" t="s">
        <v>108</v>
      </c>
      <c r="G649" t="s">
        <v>3984</v>
      </c>
      <c r="H649" s="44">
        <v>22971</v>
      </c>
      <c r="I649" s="44">
        <v>39363</v>
      </c>
      <c r="J649">
        <v>90146</v>
      </c>
      <c r="K649" t="s">
        <v>3985</v>
      </c>
      <c r="L649" t="s">
        <v>3986</v>
      </c>
      <c r="M649" t="s">
        <v>3987</v>
      </c>
      <c r="N649" t="s">
        <v>2896</v>
      </c>
      <c r="O649" t="s">
        <v>3987</v>
      </c>
      <c r="P649" t="s">
        <v>592</v>
      </c>
      <c r="Q649">
        <v>27897</v>
      </c>
    </row>
    <row r="650" spans="1:17" x14ac:dyDescent="0.25">
      <c r="A650">
        <v>790187</v>
      </c>
      <c r="B650" t="s">
        <v>115</v>
      </c>
      <c r="C650" t="s">
        <v>3988</v>
      </c>
      <c r="D650" t="s">
        <v>251</v>
      </c>
      <c r="E650" t="s">
        <v>2437</v>
      </c>
      <c r="F650" t="s">
        <v>90</v>
      </c>
      <c r="G650" t="s">
        <v>3989</v>
      </c>
      <c r="H650" s="44">
        <v>21500</v>
      </c>
      <c r="I650" s="44">
        <v>41136</v>
      </c>
      <c r="J650">
        <v>97528</v>
      </c>
      <c r="K650" t="s">
        <v>3990</v>
      </c>
      <c r="L650" t="s">
        <v>3991</v>
      </c>
      <c r="M650" t="s">
        <v>3992</v>
      </c>
      <c r="N650" t="s">
        <v>1282</v>
      </c>
      <c r="O650" t="s">
        <v>3992</v>
      </c>
      <c r="P650" t="s">
        <v>983</v>
      </c>
      <c r="Q650">
        <v>54748</v>
      </c>
    </row>
    <row r="651" spans="1:17" x14ac:dyDescent="0.25">
      <c r="A651">
        <v>771945</v>
      </c>
      <c r="B651" t="s">
        <v>115</v>
      </c>
      <c r="C651" t="s">
        <v>3993</v>
      </c>
      <c r="D651" t="s">
        <v>177</v>
      </c>
      <c r="E651" t="s">
        <v>3215</v>
      </c>
      <c r="F651" t="s">
        <v>90</v>
      </c>
      <c r="G651" t="s">
        <v>3994</v>
      </c>
      <c r="H651" s="44">
        <v>22875</v>
      </c>
      <c r="I651" s="44">
        <v>36452</v>
      </c>
      <c r="J651">
        <v>114318</v>
      </c>
      <c r="K651" t="s">
        <v>3995</v>
      </c>
      <c r="L651" t="s">
        <v>3996</v>
      </c>
      <c r="M651" t="s">
        <v>3997</v>
      </c>
      <c r="N651" t="s">
        <v>3998</v>
      </c>
      <c r="O651" t="s">
        <v>3997</v>
      </c>
      <c r="P651" t="s">
        <v>274</v>
      </c>
      <c r="Q651">
        <v>13102</v>
      </c>
    </row>
    <row r="652" spans="1:17" x14ac:dyDescent="0.25">
      <c r="A652">
        <v>372188</v>
      </c>
      <c r="B652" t="s">
        <v>104</v>
      </c>
      <c r="C652" t="s">
        <v>3999</v>
      </c>
      <c r="D652" t="s">
        <v>108</v>
      </c>
      <c r="E652" t="s">
        <v>1937</v>
      </c>
      <c r="F652" t="s">
        <v>108</v>
      </c>
      <c r="G652" t="s">
        <v>4000</v>
      </c>
      <c r="H652" s="44">
        <v>31542</v>
      </c>
      <c r="I652" s="44">
        <v>42864</v>
      </c>
      <c r="J652">
        <v>137142</v>
      </c>
      <c r="K652" t="s">
        <v>4001</v>
      </c>
      <c r="L652" t="s">
        <v>4002</v>
      </c>
      <c r="M652" t="s">
        <v>4003</v>
      </c>
      <c r="N652" t="s">
        <v>432</v>
      </c>
      <c r="O652" t="s">
        <v>4003</v>
      </c>
      <c r="P652" t="s">
        <v>200</v>
      </c>
      <c r="Q652">
        <v>16041</v>
      </c>
    </row>
    <row r="653" spans="1:17" x14ac:dyDescent="0.25">
      <c r="A653">
        <v>657125</v>
      </c>
      <c r="B653" t="s">
        <v>134</v>
      </c>
      <c r="C653" t="s">
        <v>4004</v>
      </c>
      <c r="D653" t="s">
        <v>136</v>
      </c>
      <c r="E653" t="s">
        <v>4005</v>
      </c>
      <c r="F653" t="s">
        <v>108</v>
      </c>
      <c r="G653" t="s">
        <v>4006</v>
      </c>
      <c r="H653" s="44">
        <v>26338</v>
      </c>
      <c r="I653" s="44">
        <v>36501</v>
      </c>
      <c r="J653">
        <v>79089</v>
      </c>
      <c r="K653" t="s">
        <v>4007</v>
      </c>
      <c r="L653" t="s">
        <v>4008</v>
      </c>
      <c r="M653" t="s">
        <v>1685</v>
      </c>
      <c r="N653" t="s">
        <v>910</v>
      </c>
      <c r="O653" t="s">
        <v>1685</v>
      </c>
      <c r="P653" t="s">
        <v>184</v>
      </c>
      <c r="Q653">
        <v>37320</v>
      </c>
    </row>
    <row r="654" spans="1:17" x14ac:dyDescent="0.25">
      <c r="A654">
        <v>489761</v>
      </c>
      <c r="B654" t="s">
        <v>104</v>
      </c>
      <c r="C654" t="s">
        <v>4009</v>
      </c>
      <c r="D654" t="s">
        <v>571</v>
      </c>
      <c r="E654" t="s">
        <v>4010</v>
      </c>
      <c r="F654" t="s">
        <v>108</v>
      </c>
      <c r="G654" t="s">
        <v>4011</v>
      </c>
      <c r="H654" s="44">
        <v>35018</v>
      </c>
      <c r="I654" s="44">
        <v>42824</v>
      </c>
      <c r="J654">
        <v>171987</v>
      </c>
      <c r="K654" t="s">
        <v>4012</v>
      </c>
      <c r="L654" t="s">
        <v>4013</v>
      </c>
      <c r="M654" t="s">
        <v>208</v>
      </c>
      <c r="N654" t="s">
        <v>208</v>
      </c>
      <c r="O654" t="s">
        <v>208</v>
      </c>
      <c r="P654" t="s">
        <v>209</v>
      </c>
      <c r="Q654">
        <v>90055</v>
      </c>
    </row>
    <row r="655" spans="1:17" x14ac:dyDescent="0.25">
      <c r="A655">
        <v>651738</v>
      </c>
      <c r="B655" t="s">
        <v>115</v>
      </c>
      <c r="C655" t="s">
        <v>4014</v>
      </c>
      <c r="D655" t="s">
        <v>186</v>
      </c>
      <c r="E655" t="s">
        <v>2541</v>
      </c>
      <c r="F655" t="s">
        <v>90</v>
      </c>
      <c r="G655" t="s">
        <v>4015</v>
      </c>
      <c r="H655" s="44">
        <v>21984</v>
      </c>
      <c r="I655" s="44">
        <v>33996</v>
      </c>
      <c r="J655">
        <v>127075</v>
      </c>
      <c r="K655" t="s">
        <v>4016</v>
      </c>
      <c r="L655" t="s">
        <v>4017</v>
      </c>
      <c r="M655" t="s">
        <v>4018</v>
      </c>
      <c r="N655" t="s">
        <v>4018</v>
      </c>
      <c r="O655" t="s">
        <v>4018</v>
      </c>
      <c r="P655" t="s">
        <v>1520</v>
      </c>
      <c r="Q655">
        <v>29307</v>
      </c>
    </row>
    <row r="656" spans="1:17" x14ac:dyDescent="0.25">
      <c r="A656">
        <v>463929</v>
      </c>
      <c r="B656" t="s">
        <v>115</v>
      </c>
      <c r="C656" t="s">
        <v>4019</v>
      </c>
      <c r="D656" t="s">
        <v>251</v>
      </c>
      <c r="E656" t="s">
        <v>2074</v>
      </c>
      <c r="F656" t="s">
        <v>90</v>
      </c>
      <c r="G656" t="s">
        <v>4020</v>
      </c>
      <c r="H656" s="44">
        <v>30988</v>
      </c>
      <c r="I656" s="44">
        <v>38904</v>
      </c>
      <c r="J656">
        <v>70471</v>
      </c>
      <c r="K656" t="s">
        <v>4021</v>
      </c>
      <c r="L656" t="s">
        <v>4022</v>
      </c>
      <c r="M656" t="s">
        <v>4023</v>
      </c>
      <c r="N656" t="s">
        <v>854</v>
      </c>
      <c r="O656" t="s">
        <v>4023</v>
      </c>
      <c r="P656" t="s">
        <v>501</v>
      </c>
      <c r="Q656">
        <v>2459</v>
      </c>
    </row>
    <row r="657" spans="1:17" x14ac:dyDescent="0.25">
      <c r="A657">
        <v>521878</v>
      </c>
      <c r="B657" t="s">
        <v>219</v>
      </c>
      <c r="C657" t="s">
        <v>3894</v>
      </c>
      <c r="D657" t="s">
        <v>828</v>
      </c>
      <c r="E657" t="s">
        <v>563</v>
      </c>
      <c r="F657" t="s">
        <v>90</v>
      </c>
      <c r="G657" t="s">
        <v>4024</v>
      </c>
      <c r="H657" s="44">
        <v>31597</v>
      </c>
      <c r="I657" s="44">
        <v>42361</v>
      </c>
      <c r="J657">
        <v>84296</v>
      </c>
      <c r="K657" t="s">
        <v>4025</v>
      </c>
      <c r="L657" t="s">
        <v>4026</v>
      </c>
      <c r="M657" t="s">
        <v>118</v>
      </c>
      <c r="N657" t="s">
        <v>1394</v>
      </c>
      <c r="O657" t="s">
        <v>118</v>
      </c>
      <c r="P657" t="s">
        <v>274</v>
      </c>
      <c r="Q657">
        <v>12917</v>
      </c>
    </row>
    <row r="658" spans="1:17" x14ac:dyDescent="0.25">
      <c r="A658">
        <v>697802</v>
      </c>
      <c r="B658" t="s">
        <v>104</v>
      </c>
      <c r="C658" t="s">
        <v>4027</v>
      </c>
      <c r="D658" t="s">
        <v>1044</v>
      </c>
      <c r="E658" t="s">
        <v>795</v>
      </c>
      <c r="F658" t="s">
        <v>108</v>
      </c>
      <c r="G658" t="s">
        <v>4028</v>
      </c>
      <c r="H658" s="44">
        <v>32204</v>
      </c>
      <c r="I658" s="44">
        <v>40376</v>
      </c>
      <c r="J658">
        <v>140782</v>
      </c>
      <c r="K658" t="s">
        <v>4029</v>
      </c>
      <c r="L658" t="s">
        <v>4030</v>
      </c>
      <c r="M658" t="s">
        <v>1852</v>
      </c>
      <c r="N658" t="s">
        <v>4031</v>
      </c>
      <c r="O658" t="s">
        <v>1852</v>
      </c>
      <c r="P658" t="s">
        <v>291</v>
      </c>
      <c r="Q658">
        <v>99030</v>
      </c>
    </row>
    <row r="659" spans="1:17" x14ac:dyDescent="0.25">
      <c r="A659">
        <v>842936</v>
      </c>
      <c r="B659" t="s">
        <v>104</v>
      </c>
      <c r="C659" t="s">
        <v>4032</v>
      </c>
      <c r="D659" t="s">
        <v>571</v>
      </c>
      <c r="E659" t="s">
        <v>4033</v>
      </c>
      <c r="F659" t="s">
        <v>108</v>
      </c>
      <c r="G659" t="s">
        <v>4034</v>
      </c>
      <c r="H659" s="44">
        <v>29370</v>
      </c>
      <c r="I659" s="44">
        <v>37470</v>
      </c>
      <c r="J659">
        <v>147448</v>
      </c>
      <c r="K659" t="s">
        <v>4035</v>
      </c>
      <c r="L659" t="s">
        <v>4036</v>
      </c>
      <c r="M659" t="s">
        <v>2157</v>
      </c>
      <c r="N659" t="s">
        <v>902</v>
      </c>
      <c r="O659" t="s">
        <v>2157</v>
      </c>
      <c r="P659" t="s">
        <v>672</v>
      </c>
      <c r="Q659">
        <v>66225</v>
      </c>
    </row>
    <row r="660" spans="1:17" x14ac:dyDescent="0.25">
      <c r="A660">
        <v>333260</v>
      </c>
      <c r="B660" t="s">
        <v>115</v>
      </c>
      <c r="C660" t="s">
        <v>4037</v>
      </c>
      <c r="D660" t="s">
        <v>90</v>
      </c>
      <c r="E660" t="s">
        <v>339</v>
      </c>
      <c r="F660" t="s">
        <v>90</v>
      </c>
      <c r="G660" t="s">
        <v>4038</v>
      </c>
      <c r="H660" s="44">
        <v>21738</v>
      </c>
      <c r="I660" s="44">
        <v>39382</v>
      </c>
      <c r="J660">
        <v>109080</v>
      </c>
      <c r="K660" t="s">
        <v>4039</v>
      </c>
      <c r="L660" t="s">
        <v>4040</v>
      </c>
      <c r="M660" t="s">
        <v>4041</v>
      </c>
      <c r="N660" t="s">
        <v>4042</v>
      </c>
      <c r="O660" t="s">
        <v>4041</v>
      </c>
      <c r="P660" t="s">
        <v>200</v>
      </c>
      <c r="Q660">
        <v>17881</v>
      </c>
    </row>
    <row r="661" spans="1:17" x14ac:dyDescent="0.25">
      <c r="A661">
        <v>696218</v>
      </c>
      <c r="B661" t="s">
        <v>134</v>
      </c>
      <c r="C661" t="s">
        <v>4043</v>
      </c>
      <c r="D661" t="s">
        <v>293</v>
      </c>
      <c r="E661" t="s">
        <v>4044</v>
      </c>
      <c r="F661" t="s">
        <v>108</v>
      </c>
      <c r="G661" t="s">
        <v>4045</v>
      </c>
      <c r="H661" s="44">
        <v>21322</v>
      </c>
      <c r="I661" s="44">
        <v>36912</v>
      </c>
      <c r="J661">
        <v>189291</v>
      </c>
      <c r="K661" t="s">
        <v>4046</v>
      </c>
      <c r="L661" t="s">
        <v>4047</v>
      </c>
      <c r="M661" t="s">
        <v>4048</v>
      </c>
      <c r="N661" t="s">
        <v>671</v>
      </c>
      <c r="O661" t="s">
        <v>4048</v>
      </c>
      <c r="P661" t="s">
        <v>218</v>
      </c>
      <c r="Q661">
        <v>97479</v>
      </c>
    </row>
    <row r="662" spans="1:17" x14ac:dyDescent="0.25">
      <c r="A662">
        <v>161109</v>
      </c>
      <c r="B662" t="s">
        <v>143</v>
      </c>
      <c r="C662" t="s">
        <v>3236</v>
      </c>
      <c r="D662" t="s">
        <v>325</v>
      </c>
      <c r="E662" t="s">
        <v>4049</v>
      </c>
      <c r="F662" t="s">
        <v>90</v>
      </c>
      <c r="G662" t="s">
        <v>4050</v>
      </c>
      <c r="H662" s="44">
        <v>27051</v>
      </c>
      <c r="I662" s="44">
        <v>37185</v>
      </c>
      <c r="J662">
        <v>163337</v>
      </c>
      <c r="K662" t="s">
        <v>4051</v>
      </c>
      <c r="L662" t="s">
        <v>4052</v>
      </c>
      <c r="M662" t="s">
        <v>282</v>
      </c>
      <c r="N662" t="s">
        <v>2942</v>
      </c>
      <c r="O662" t="s">
        <v>282</v>
      </c>
      <c r="P662" t="s">
        <v>2943</v>
      </c>
      <c r="Q662">
        <v>20099</v>
      </c>
    </row>
    <row r="663" spans="1:17" x14ac:dyDescent="0.25">
      <c r="A663">
        <v>938475</v>
      </c>
      <c r="B663" t="s">
        <v>115</v>
      </c>
      <c r="C663" t="s">
        <v>4053</v>
      </c>
      <c r="D663" t="s">
        <v>186</v>
      </c>
      <c r="E663" t="s">
        <v>4054</v>
      </c>
      <c r="F663" t="s">
        <v>90</v>
      </c>
      <c r="G663" t="s">
        <v>4055</v>
      </c>
      <c r="H663" s="44">
        <v>28608</v>
      </c>
      <c r="I663" s="44">
        <v>40797</v>
      </c>
      <c r="J663">
        <v>67164</v>
      </c>
      <c r="K663" t="s">
        <v>4056</v>
      </c>
      <c r="L663" t="s">
        <v>4057</v>
      </c>
      <c r="M663" t="s">
        <v>4058</v>
      </c>
      <c r="N663" t="s">
        <v>577</v>
      </c>
      <c r="O663" t="s">
        <v>4058</v>
      </c>
      <c r="P663" t="s">
        <v>142</v>
      </c>
      <c r="Q663">
        <v>46346</v>
      </c>
    </row>
    <row r="664" spans="1:17" x14ac:dyDescent="0.25">
      <c r="A664">
        <v>368041</v>
      </c>
      <c r="B664" t="s">
        <v>104</v>
      </c>
      <c r="C664" t="s">
        <v>4059</v>
      </c>
      <c r="D664" t="s">
        <v>106</v>
      </c>
      <c r="E664" t="s">
        <v>1791</v>
      </c>
      <c r="F664" t="s">
        <v>108</v>
      </c>
      <c r="G664" t="s">
        <v>4060</v>
      </c>
      <c r="H664" s="44">
        <v>26794</v>
      </c>
      <c r="I664" s="44">
        <v>40111</v>
      </c>
      <c r="J664">
        <v>107782</v>
      </c>
      <c r="K664" t="s">
        <v>4061</v>
      </c>
      <c r="L664" t="s">
        <v>4062</v>
      </c>
      <c r="M664" t="s">
        <v>2758</v>
      </c>
      <c r="N664" t="s">
        <v>2758</v>
      </c>
      <c r="O664" t="s">
        <v>2758</v>
      </c>
      <c r="P664" t="s">
        <v>983</v>
      </c>
      <c r="Q664">
        <v>53219</v>
      </c>
    </row>
    <row r="665" spans="1:17" x14ac:dyDescent="0.25">
      <c r="A665">
        <v>738794</v>
      </c>
      <c r="B665" t="s">
        <v>115</v>
      </c>
      <c r="C665" t="s">
        <v>4063</v>
      </c>
      <c r="D665" t="s">
        <v>310</v>
      </c>
      <c r="E665" t="s">
        <v>353</v>
      </c>
      <c r="F665" t="s">
        <v>90</v>
      </c>
      <c r="G665" t="s">
        <v>4064</v>
      </c>
      <c r="H665" s="44">
        <v>31694</v>
      </c>
      <c r="I665" s="44">
        <v>40555</v>
      </c>
      <c r="J665">
        <v>159630</v>
      </c>
      <c r="K665" t="s">
        <v>4065</v>
      </c>
      <c r="L665" t="s">
        <v>4066</v>
      </c>
      <c r="M665" t="s">
        <v>2225</v>
      </c>
      <c r="N665" t="s">
        <v>2225</v>
      </c>
      <c r="O665" t="s">
        <v>2225</v>
      </c>
      <c r="P665" t="s">
        <v>167</v>
      </c>
      <c r="Q665">
        <v>75239</v>
      </c>
    </row>
    <row r="666" spans="1:17" x14ac:dyDescent="0.25">
      <c r="A666">
        <v>703738</v>
      </c>
      <c r="B666" t="s">
        <v>125</v>
      </c>
      <c r="C666" t="s">
        <v>4067</v>
      </c>
      <c r="D666" t="s">
        <v>106</v>
      </c>
      <c r="E666" t="s">
        <v>4068</v>
      </c>
      <c r="F666" t="s">
        <v>108</v>
      </c>
      <c r="G666" t="s">
        <v>4069</v>
      </c>
      <c r="H666" s="44">
        <v>31995</v>
      </c>
      <c r="I666" s="44">
        <v>42364</v>
      </c>
      <c r="J666">
        <v>72982</v>
      </c>
      <c r="K666" t="s">
        <v>4070</v>
      </c>
      <c r="L666" t="s">
        <v>4071</v>
      </c>
      <c r="M666" t="s">
        <v>4072</v>
      </c>
      <c r="N666" t="s">
        <v>4073</v>
      </c>
      <c r="O666" t="s">
        <v>4072</v>
      </c>
      <c r="P666" t="s">
        <v>600</v>
      </c>
      <c r="Q666">
        <v>8802</v>
      </c>
    </row>
    <row r="667" spans="1:17" x14ac:dyDescent="0.25">
      <c r="A667">
        <v>188409</v>
      </c>
      <c r="B667" t="s">
        <v>104</v>
      </c>
      <c r="C667" t="s">
        <v>4074</v>
      </c>
      <c r="D667" t="s">
        <v>90</v>
      </c>
      <c r="E667" t="s">
        <v>730</v>
      </c>
      <c r="F667" t="s">
        <v>108</v>
      </c>
      <c r="G667" t="s">
        <v>4075</v>
      </c>
      <c r="H667" s="44">
        <v>31967</v>
      </c>
      <c r="I667" s="44">
        <v>39813</v>
      </c>
      <c r="J667">
        <v>116234</v>
      </c>
      <c r="K667" t="s">
        <v>4076</v>
      </c>
      <c r="L667" t="s">
        <v>4077</v>
      </c>
      <c r="M667" t="s">
        <v>4078</v>
      </c>
      <c r="N667" t="s">
        <v>1487</v>
      </c>
      <c r="O667" t="s">
        <v>4078</v>
      </c>
      <c r="P667" t="s">
        <v>855</v>
      </c>
      <c r="Q667">
        <v>6247</v>
      </c>
    </row>
    <row r="668" spans="1:17" x14ac:dyDescent="0.25">
      <c r="A668">
        <v>206997</v>
      </c>
      <c r="B668" t="s">
        <v>115</v>
      </c>
      <c r="C668" t="s">
        <v>1076</v>
      </c>
      <c r="D668" t="s">
        <v>390</v>
      </c>
      <c r="E668" t="s">
        <v>884</v>
      </c>
      <c r="F668" t="s">
        <v>90</v>
      </c>
      <c r="G668" t="s">
        <v>4079</v>
      </c>
      <c r="H668" s="44">
        <v>28451</v>
      </c>
      <c r="I668" s="44">
        <v>36642</v>
      </c>
      <c r="J668">
        <v>186548</v>
      </c>
      <c r="K668" t="s">
        <v>4080</v>
      </c>
      <c r="L668" t="s">
        <v>4081</v>
      </c>
      <c r="M668" t="s">
        <v>515</v>
      </c>
      <c r="N668" t="s">
        <v>1202</v>
      </c>
      <c r="O668" t="s">
        <v>515</v>
      </c>
      <c r="P668" t="s">
        <v>543</v>
      </c>
      <c r="Q668">
        <v>39210</v>
      </c>
    </row>
    <row r="669" spans="1:17" x14ac:dyDescent="0.25">
      <c r="A669">
        <v>677871</v>
      </c>
      <c r="B669" t="s">
        <v>115</v>
      </c>
      <c r="C669" t="s">
        <v>4082</v>
      </c>
      <c r="D669" t="s">
        <v>325</v>
      </c>
      <c r="E669" t="s">
        <v>4083</v>
      </c>
      <c r="F669" t="s">
        <v>90</v>
      </c>
      <c r="G669" t="s">
        <v>4084</v>
      </c>
      <c r="H669" s="44">
        <v>31495</v>
      </c>
      <c r="I669" s="44">
        <v>39984</v>
      </c>
      <c r="J669">
        <v>85402</v>
      </c>
      <c r="K669" t="s">
        <v>4085</v>
      </c>
      <c r="L669" t="s">
        <v>4086</v>
      </c>
      <c r="M669" t="s">
        <v>4087</v>
      </c>
      <c r="N669" t="s">
        <v>4088</v>
      </c>
      <c r="O669" t="s">
        <v>4087</v>
      </c>
      <c r="P669" t="s">
        <v>234</v>
      </c>
      <c r="Q669">
        <v>52760</v>
      </c>
    </row>
    <row r="670" spans="1:17" x14ac:dyDescent="0.25">
      <c r="A670">
        <v>963113</v>
      </c>
      <c r="B670" t="s">
        <v>134</v>
      </c>
      <c r="C670" t="s">
        <v>4089</v>
      </c>
      <c r="D670" t="s">
        <v>186</v>
      </c>
      <c r="E670" t="s">
        <v>4090</v>
      </c>
      <c r="F670" t="s">
        <v>108</v>
      </c>
      <c r="G670" t="s">
        <v>4091</v>
      </c>
      <c r="H670" s="44">
        <v>22324</v>
      </c>
      <c r="I670" s="44">
        <v>35711</v>
      </c>
      <c r="J670">
        <v>169456</v>
      </c>
      <c r="K670" t="s">
        <v>4092</v>
      </c>
      <c r="L670" t="s">
        <v>4093</v>
      </c>
      <c r="M670" t="s">
        <v>515</v>
      </c>
      <c r="N670" t="s">
        <v>515</v>
      </c>
      <c r="O670" t="s">
        <v>515</v>
      </c>
      <c r="P670" t="s">
        <v>124</v>
      </c>
      <c r="Q670">
        <v>49201</v>
      </c>
    </row>
    <row r="671" spans="1:17" x14ac:dyDescent="0.25">
      <c r="A671">
        <v>291577</v>
      </c>
      <c r="B671" t="s">
        <v>134</v>
      </c>
      <c r="C671" t="s">
        <v>4094</v>
      </c>
      <c r="D671" t="s">
        <v>1044</v>
      </c>
      <c r="E671" t="s">
        <v>2025</v>
      </c>
      <c r="F671" t="s">
        <v>108</v>
      </c>
      <c r="G671" t="s">
        <v>4095</v>
      </c>
      <c r="H671" s="44">
        <v>30583</v>
      </c>
      <c r="I671" s="44">
        <v>40932</v>
      </c>
      <c r="J671">
        <v>85449</v>
      </c>
      <c r="K671" t="s">
        <v>4096</v>
      </c>
      <c r="L671" t="s">
        <v>4097</v>
      </c>
      <c r="M671" t="s">
        <v>4098</v>
      </c>
      <c r="N671" t="s">
        <v>4099</v>
      </c>
      <c r="O671" t="s">
        <v>4098</v>
      </c>
      <c r="P671" t="s">
        <v>274</v>
      </c>
      <c r="Q671">
        <v>10583</v>
      </c>
    </row>
    <row r="672" spans="1:17" x14ac:dyDescent="0.25">
      <c r="A672">
        <v>142501</v>
      </c>
      <c r="B672" t="s">
        <v>219</v>
      </c>
      <c r="C672" t="s">
        <v>4100</v>
      </c>
      <c r="D672" t="s">
        <v>325</v>
      </c>
      <c r="E672" t="s">
        <v>1093</v>
      </c>
      <c r="F672" t="s">
        <v>90</v>
      </c>
      <c r="G672" t="s">
        <v>4101</v>
      </c>
      <c r="H672" s="44">
        <v>32360</v>
      </c>
      <c r="I672" s="44">
        <v>40840</v>
      </c>
      <c r="J672">
        <v>183005</v>
      </c>
      <c r="K672" t="s">
        <v>4102</v>
      </c>
      <c r="L672" t="s">
        <v>4103</v>
      </c>
      <c r="M672" t="s">
        <v>4104</v>
      </c>
      <c r="N672" t="s">
        <v>4105</v>
      </c>
      <c r="O672" t="s">
        <v>4104</v>
      </c>
      <c r="P672" t="s">
        <v>258</v>
      </c>
      <c r="Q672">
        <v>20788</v>
      </c>
    </row>
    <row r="673" spans="1:17" x14ac:dyDescent="0.25">
      <c r="A673">
        <v>358556</v>
      </c>
      <c r="B673" t="s">
        <v>104</v>
      </c>
      <c r="C673" t="s">
        <v>4106</v>
      </c>
      <c r="D673" t="s">
        <v>211</v>
      </c>
      <c r="E673" t="s">
        <v>4107</v>
      </c>
      <c r="F673" t="s">
        <v>108</v>
      </c>
      <c r="G673" t="s">
        <v>4108</v>
      </c>
      <c r="H673" s="44">
        <v>28880</v>
      </c>
      <c r="I673" s="44">
        <v>36557</v>
      </c>
      <c r="J673">
        <v>103726</v>
      </c>
      <c r="K673" t="s">
        <v>4109</v>
      </c>
      <c r="L673" t="s">
        <v>4110</v>
      </c>
      <c r="M673" t="s">
        <v>4111</v>
      </c>
      <c r="N673" t="s">
        <v>2541</v>
      </c>
      <c r="O673" t="s">
        <v>4111</v>
      </c>
      <c r="P673" t="s">
        <v>983</v>
      </c>
      <c r="Q673">
        <v>54867</v>
      </c>
    </row>
    <row r="674" spans="1:17" x14ac:dyDescent="0.25">
      <c r="A674">
        <v>126137</v>
      </c>
      <c r="B674" t="s">
        <v>219</v>
      </c>
      <c r="C674" t="s">
        <v>4112</v>
      </c>
      <c r="D674" t="s">
        <v>310</v>
      </c>
      <c r="E674" t="s">
        <v>1232</v>
      </c>
      <c r="F674" t="s">
        <v>90</v>
      </c>
      <c r="G674" t="s">
        <v>4113</v>
      </c>
      <c r="H674" s="44">
        <v>28714</v>
      </c>
      <c r="I674" s="44">
        <v>37634</v>
      </c>
      <c r="J674">
        <v>131397</v>
      </c>
      <c r="K674" t="s">
        <v>4114</v>
      </c>
      <c r="L674" t="s">
        <v>4115</v>
      </c>
      <c r="M674" t="s">
        <v>4116</v>
      </c>
      <c r="N674" t="s">
        <v>4117</v>
      </c>
      <c r="O674" t="s">
        <v>4116</v>
      </c>
      <c r="P674" t="s">
        <v>949</v>
      </c>
      <c r="Q674">
        <v>56516</v>
      </c>
    </row>
    <row r="675" spans="1:17" x14ac:dyDescent="0.25">
      <c r="A675">
        <v>409492</v>
      </c>
      <c r="B675" t="s">
        <v>125</v>
      </c>
      <c r="C675" t="s">
        <v>337</v>
      </c>
      <c r="D675" t="s">
        <v>145</v>
      </c>
      <c r="E675" t="s">
        <v>936</v>
      </c>
      <c r="F675" t="s">
        <v>108</v>
      </c>
      <c r="G675" t="s">
        <v>4118</v>
      </c>
      <c r="H675" s="44">
        <v>30053</v>
      </c>
      <c r="I675" s="44">
        <v>40587</v>
      </c>
      <c r="J675">
        <v>188881</v>
      </c>
      <c r="K675" t="s">
        <v>4119</v>
      </c>
      <c r="L675" t="s">
        <v>4120</v>
      </c>
      <c r="M675" t="s">
        <v>4121</v>
      </c>
      <c r="N675" t="s">
        <v>4122</v>
      </c>
      <c r="O675" t="s">
        <v>4121</v>
      </c>
      <c r="P675" t="s">
        <v>585</v>
      </c>
      <c r="Q675">
        <v>30576</v>
      </c>
    </row>
    <row r="676" spans="1:17" x14ac:dyDescent="0.25">
      <c r="A676">
        <v>967793</v>
      </c>
      <c r="B676" t="s">
        <v>104</v>
      </c>
      <c r="C676" t="s">
        <v>2976</v>
      </c>
      <c r="D676" t="s">
        <v>251</v>
      </c>
      <c r="E676" t="s">
        <v>4123</v>
      </c>
      <c r="F676" t="s">
        <v>108</v>
      </c>
      <c r="G676" t="s">
        <v>4124</v>
      </c>
      <c r="H676" s="44">
        <v>31939</v>
      </c>
      <c r="I676" s="44">
        <v>40136</v>
      </c>
      <c r="J676">
        <v>104936</v>
      </c>
      <c r="K676" t="s">
        <v>4125</v>
      </c>
      <c r="L676" t="s">
        <v>4126</v>
      </c>
      <c r="M676" t="s">
        <v>4127</v>
      </c>
      <c r="N676" t="s">
        <v>396</v>
      </c>
      <c r="O676" t="s">
        <v>4127</v>
      </c>
      <c r="P676" t="s">
        <v>638</v>
      </c>
      <c r="Q676">
        <v>43989</v>
      </c>
    </row>
    <row r="677" spans="1:17" x14ac:dyDescent="0.25">
      <c r="A677">
        <v>790017</v>
      </c>
      <c r="B677" t="s">
        <v>201</v>
      </c>
      <c r="C677" t="s">
        <v>935</v>
      </c>
      <c r="D677" t="s">
        <v>466</v>
      </c>
      <c r="E677" t="s">
        <v>3795</v>
      </c>
      <c r="F677" t="s">
        <v>90</v>
      </c>
      <c r="G677" t="s">
        <v>4128</v>
      </c>
      <c r="H677" s="44">
        <v>21546</v>
      </c>
      <c r="I677" s="44">
        <v>38426</v>
      </c>
      <c r="J677">
        <v>161252</v>
      </c>
      <c r="K677" t="s">
        <v>4129</v>
      </c>
      <c r="L677" t="s">
        <v>4130</v>
      </c>
      <c r="M677" t="s">
        <v>4131</v>
      </c>
      <c r="N677" t="s">
        <v>4132</v>
      </c>
      <c r="O677" t="s">
        <v>4131</v>
      </c>
      <c r="P677" t="s">
        <v>1520</v>
      </c>
      <c r="Q677">
        <v>29484</v>
      </c>
    </row>
    <row r="678" spans="1:17" x14ac:dyDescent="0.25">
      <c r="A678">
        <v>998638</v>
      </c>
      <c r="B678" t="s">
        <v>104</v>
      </c>
      <c r="C678" t="s">
        <v>3321</v>
      </c>
      <c r="D678" t="s">
        <v>302</v>
      </c>
      <c r="E678" t="s">
        <v>3135</v>
      </c>
      <c r="F678" t="s">
        <v>108</v>
      </c>
      <c r="G678" t="s">
        <v>4133</v>
      </c>
      <c r="H678" s="44">
        <v>30458</v>
      </c>
      <c r="I678" s="44">
        <v>42634</v>
      </c>
      <c r="J678">
        <v>48857</v>
      </c>
      <c r="K678" t="s">
        <v>4134</v>
      </c>
      <c r="L678" t="s">
        <v>4135</v>
      </c>
      <c r="M678" t="s">
        <v>4136</v>
      </c>
      <c r="N678" t="s">
        <v>4137</v>
      </c>
      <c r="O678" t="s">
        <v>4136</v>
      </c>
      <c r="P678" t="s">
        <v>1257</v>
      </c>
      <c r="Q678">
        <v>85542</v>
      </c>
    </row>
    <row r="679" spans="1:17" x14ac:dyDescent="0.25">
      <c r="A679">
        <v>402452</v>
      </c>
      <c r="B679" t="s">
        <v>219</v>
      </c>
      <c r="C679" t="s">
        <v>3817</v>
      </c>
      <c r="D679" t="s">
        <v>169</v>
      </c>
      <c r="E679" t="s">
        <v>4138</v>
      </c>
      <c r="F679" t="s">
        <v>90</v>
      </c>
      <c r="G679" t="s">
        <v>4139</v>
      </c>
      <c r="H679" s="44">
        <v>29076</v>
      </c>
      <c r="I679" s="44">
        <v>41463</v>
      </c>
      <c r="J679">
        <v>46383</v>
      </c>
      <c r="K679" t="s">
        <v>4140</v>
      </c>
      <c r="L679" t="s">
        <v>4141</v>
      </c>
      <c r="M679" t="s">
        <v>4142</v>
      </c>
      <c r="N679" t="s">
        <v>4083</v>
      </c>
      <c r="O679" t="s">
        <v>4142</v>
      </c>
      <c r="P679" t="s">
        <v>1010</v>
      </c>
      <c r="Q679">
        <v>58325</v>
      </c>
    </row>
    <row r="680" spans="1:17" x14ac:dyDescent="0.25">
      <c r="A680">
        <v>490868</v>
      </c>
      <c r="B680" t="s">
        <v>201</v>
      </c>
      <c r="C680" t="s">
        <v>741</v>
      </c>
      <c r="D680" t="s">
        <v>325</v>
      </c>
      <c r="E680" t="s">
        <v>2401</v>
      </c>
      <c r="F680" t="s">
        <v>90</v>
      </c>
      <c r="G680" t="s">
        <v>4143</v>
      </c>
      <c r="H680" s="44">
        <v>29725</v>
      </c>
      <c r="I680" s="44">
        <v>41184</v>
      </c>
      <c r="J680">
        <v>142782</v>
      </c>
      <c r="K680" t="s">
        <v>4144</v>
      </c>
      <c r="L680" t="s">
        <v>4145</v>
      </c>
      <c r="M680" t="s">
        <v>4146</v>
      </c>
      <c r="N680" t="s">
        <v>4146</v>
      </c>
      <c r="O680" t="s">
        <v>4146</v>
      </c>
      <c r="P680" t="s">
        <v>600</v>
      </c>
      <c r="Q680">
        <v>7699</v>
      </c>
    </row>
    <row r="681" spans="1:17" x14ac:dyDescent="0.25">
      <c r="A681">
        <v>381597</v>
      </c>
      <c r="B681" t="s">
        <v>143</v>
      </c>
      <c r="C681" t="s">
        <v>4147</v>
      </c>
      <c r="D681" t="s">
        <v>136</v>
      </c>
      <c r="E681" t="s">
        <v>4148</v>
      </c>
      <c r="F681" t="s">
        <v>90</v>
      </c>
      <c r="G681" t="s">
        <v>4149</v>
      </c>
      <c r="H681" s="44">
        <v>32329</v>
      </c>
      <c r="I681" s="44">
        <v>42687</v>
      </c>
      <c r="J681">
        <v>136662</v>
      </c>
      <c r="K681" t="s">
        <v>4150</v>
      </c>
      <c r="L681" t="s">
        <v>4151</v>
      </c>
      <c r="M681" t="s">
        <v>4152</v>
      </c>
      <c r="N681" t="s">
        <v>4153</v>
      </c>
      <c r="O681" t="s">
        <v>4152</v>
      </c>
      <c r="P681" t="s">
        <v>274</v>
      </c>
      <c r="Q681">
        <v>13056</v>
      </c>
    </row>
    <row r="682" spans="1:17" x14ac:dyDescent="0.25">
      <c r="A682">
        <v>852587</v>
      </c>
      <c r="B682" t="s">
        <v>201</v>
      </c>
      <c r="C682" t="s">
        <v>3691</v>
      </c>
      <c r="D682" t="s">
        <v>211</v>
      </c>
      <c r="E682" t="s">
        <v>538</v>
      </c>
      <c r="F682" t="s">
        <v>90</v>
      </c>
      <c r="G682" t="s">
        <v>4154</v>
      </c>
      <c r="H682" s="44">
        <v>33762</v>
      </c>
      <c r="I682" s="44">
        <v>42742</v>
      </c>
      <c r="J682">
        <v>55791</v>
      </c>
      <c r="K682" t="s">
        <v>4155</v>
      </c>
      <c r="L682" t="s">
        <v>4156</v>
      </c>
      <c r="M682" t="s">
        <v>282</v>
      </c>
      <c r="N682" t="s">
        <v>2942</v>
      </c>
      <c r="O682" t="s">
        <v>282</v>
      </c>
      <c r="P682" t="s">
        <v>2943</v>
      </c>
      <c r="Q682">
        <v>20053</v>
      </c>
    </row>
    <row r="683" spans="1:17" x14ac:dyDescent="0.25">
      <c r="A683">
        <v>732315</v>
      </c>
      <c r="B683" t="s">
        <v>125</v>
      </c>
      <c r="C683" t="s">
        <v>4157</v>
      </c>
      <c r="D683" t="s">
        <v>338</v>
      </c>
      <c r="E683" t="s">
        <v>4158</v>
      </c>
      <c r="F683" t="s">
        <v>108</v>
      </c>
      <c r="G683" t="s">
        <v>4159</v>
      </c>
      <c r="H683" s="44">
        <v>26576</v>
      </c>
      <c r="I683" s="44">
        <v>42379</v>
      </c>
      <c r="J683">
        <v>106090</v>
      </c>
      <c r="K683" t="s">
        <v>4160</v>
      </c>
      <c r="L683" t="s">
        <v>4161</v>
      </c>
      <c r="M683" t="s">
        <v>4162</v>
      </c>
      <c r="N683" t="s">
        <v>3611</v>
      </c>
      <c r="O683" t="s">
        <v>4162</v>
      </c>
      <c r="P683" t="s">
        <v>209</v>
      </c>
      <c r="Q683">
        <v>92054</v>
      </c>
    </row>
    <row r="684" spans="1:17" x14ac:dyDescent="0.25">
      <c r="A684">
        <v>937260</v>
      </c>
      <c r="B684" t="s">
        <v>134</v>
      </c>
      <c r="C684" t="s">
        <v>3413</v>
      </c>
      <c r="D684" t="s">
        <v>221</v>
      </c>
      <c r="E684" t="s">
        <v>4163</v>
      </c>
      <c r="F684" t="s">
        <v>108</v>
      </c>
      <c r="G684" t="s">
        <v>4164</v>
      </c>
      <c r="H684" s="44">
        <v>30257</v>
      </c>
      <c r="I684" s="44">
        <v>39900</v>
      </c>
      <c r="J684">
        <v>82136</v>
      </c>
      <c r="K684" t="s">
        <v>4165</v>
      </c>
      <c r="L684" t="s">
        <v>4166</v>
      </c>
      <c r="M684" t="s">
        <v>4167</v>
      </c>
      <c r="N684" t="s">
        <v>969</v>
      </c>
      <c r="O684" t="s">
        <v>4167</v>
      </c>
      <c r="P684" t="s">
        <v>209</v>
      </c>
      <c r="Q684">
        <v>92693</v>
      </c>
    </row>
    <row r="685" spans="1:17" x14ac:dyDescent="0.25">
      <c r="A685">
        <v>290034</v>
      </c>
      <c r="B685" t="s">
        <v>134</v>
      </c>
      <c r="C685" t="s">
        <v>4168</v>
      </c>
      <c r="D685" t="s">
        <v>276</v>
      </c>
      <c r="E685" t="s">
        <v>4169</v>
      </c>
      <c r="F685" t="s">
        <v>108</v>
      </c>
      <c r="G685" t="s">
        <v>4170</v>
      </c>
      <c r="H685" s="44">
        <v>30901</v>
      </c>
      <c r="I685" s="44">
        <v>41274</v>
      </c>
      <c r="J685">
        <v>163170</v>
      </c>
      <c r="K685" t="s">
        <v>4171</v>
      </c>
      <c r="L685" t="s">
        <v>4172</v>
      </c>
      <c r="M685" t="s">
        <v>4173</v>
      </c>
      <c r="N685" t="s">
        <v>3754</v>
      </c>
      <c r="O685" t="s">
        <v>4173</v>
      </c>
      <c r="P685" t="s">
        <v>300</v>
      </c>
      <c r="Q685">
        <v>71227</v>
      </c>
    </row>
    <row r="686" spans="1:17" x14ac:dyDescent="0.25">
      <c r="A686">
        <v>273325</v>
      </c>
      <c r="B686" t="s">
        <v>104</v>
      </c>
      <c r="C686" t="s">
        <v>820</v>
      </c>
      <c r="D686" t="s">
        <v>145</v>
      </c>
      <c r="E686" t="s">
        <v>4174</v>
      </c>
      <c r="F686" t="s">
        <v>108</v>
      </c>
      <c r="G686" t="s">
        <v>4175</v>
      </c>
      <c r="H686" s="44">
        <v>21924</v>
      </c>
      <c r="I686" s="44">
        <v>29650</v>
      </c>
      <c r="J686">
        <v>162559</v>
      </c>
      <c r="K686" t="s">
        <v>4176</v>
      </c>
      <c r="L686" t="s">
        <v>4177</v>
      </c>
      <c r="M686" t="s">
        <v>4178</v>
      </c>
      <c r="N686" t="s">
        <v>4179</v>
      </c>
      <c r="O686" t="s">
        <v>4178</v>
      </c>
      <c r="P686" t="s">
        <v>638</v>
      </c>
      <c r="Q686">
        <v>43945</v>
      </c>
    </row>
    <row r="687" spans="1:17" x14ac:dyDescent="0.25">
      <c r="A687">
        <v>809726</v>
      </c>
      <c r="B687" t="s">
        <v>219</v>
      </c>
      <c r="C687" t="s">
        <v>4180</v>
      </c>
      <c r="D687" t="s">
        <v>338</v>
      </c>
      <c r="E687" t="s">
        <v>4181</v>
      </c>
      <c r="F687" t="s">
        <v>90</v>
      </c>
      <c r="G687" t="s">
        <v>4182</v>
      </c>
      <c r="H687" s="44">
        <v>28814</v>
      </c>
      <c r="I687" s="44">
        <v>38101</v>
      </c>
      <c r="J687">
        <v>66919</v>
      </c>
      <c r="K687" t="s">
        <v>4183</v>
      </c>
      <c r="L687" t="s">
        <v>4184</v>
      </c>
      <c r="M687" t="s">
        <v>4185</v>
      </c>
      <c r="N687" t="s">
        <v>4186</v>
      </c>
      <c r="O687" t="s">
        <v>4185</v>
      </c>
      <c r="P687" t="s">
        <v>193</v>
      </c>
      <c r="Q687">
        <v>61818</v>
      </c>
    </row>
    <row r="688" spans="1:17" x14ac:dyDescent="0.25">
      <c r="A688">
        <v>575035</v>
      </c>
      <c r="B688" t="s">
        <v>134</v>
      </c>
      <c r="C688" t="s">
        <v>4187</v>
      </c>
      <c r="D688" t="s">
        <v>90</v>
      </c>
      <c r="E688" t="s">
        <v>1601</v>
      </c>
      <c r="F688" t="s">
        <v>108</v>
      </c>
      <c r="G688" t="s">
        <v>4188</v>
      </c>
      <c r="H688" s="44">
        <v>32958</v>
      </c>
      <c r="I688" s="44">
        <v>42743</v>
      </c>
      <c r="J688">
        <v>196252</v>
      </c>
      <c r="K688" t="s">
        <v>4189</v>
      </c>
      <c r="L688" t="s">
        <v>4190</v>
      </c>
      <c r="M688" t="s">
        <v>2429</v>
      </c>
      <c r="N688" t="s">
        <v>446</v>
      </c>
      <c r="O688" t="s">
        <v>2429</v>
      </c>
      <c r="P688" t="s">
        <v>133</v>
      </c>
      <c r="Q688">
        <v>40255</v>
      </c>
    </row>
    <row r="689" spans="1:17" x14ac:dyDescent="0.25">
      <c r="A689">
        <v>211129</v>
      </c>
      <c r="B689" t="s">
        <v>115</v>
      </c>
      <c r="C689" t="s">
        <v>4191</v>
      </c>
      <c r="D689" t="s">
        <v>376</v>
      </c>
      <c r="E689" t="s">
        <v>4192</v>
      </c>
      <c r="F689" t="s">
        <v>90</v>
      </c>
      <c r="G689" t="s">
        <v>4193</v>
      </c>
      <c r="H689" s="44">
        <v>26305</v>
      </c>
      <c r="I689" s="44">
        <v>37402</v>
      </c>
      <c r="J689">
        <v>191018</v>
      </c>
      <c r="K689" t="s">
        <v>4194</v>
      </c>
      <c r="L689" t="s">
        <v>4195</v>
      </c>
      <c r="M689" t="s">
        <v>915</v>
      </c>
      <c r="N689" t="s">
        <v>2896</v>
      </c>
      <c r="O689" t="s">
        <v>915</v>
      </c>
      <c r="P689" t="s">
        <v>200</v>
      </c>
      <c r="Q689">
        <v>18351</v>
      </c>
    </row>
    <row r="690" spans="1:17" x14ac:dyDescent="0.25">
      <c r="A690">
        <v>673451</v>
      </c>
      <c r="B690" t="s">
        <v>125</v>
      </c>
      <c r="C690" t="s">
        <v>4196</v>
      </c>
      <c r="D690" t="s">
        <v>325</v>
      </c>
      <c r="E690" t="s">
        <v>4197</v>
      </c>
      <c r="F690" t="s">
        <v>108</v>
      </c>
      <c r="G690" t="s">
        <v>4198</v>
      </c>
      <c r="H690" s="44">
        <v>33626</v>
      </c>
      <c r="I690" s="44">
        <v>42444</v>
      </c>
      <c r="J690">
        <v>128429</v>
      </c>
      <c r="K690" t="s">
        <v>4199</v>
      </c>
      <c r="L690" t="s">
        <v>4200</v>
      </c>
      <c r="M690" t="s">
        <v>1118</v>
      </c>
      <c r="N690" t="s">
        <v>1119</v>
      </c>
      <c r="O690" t="s">
        <v>1118</v>
      </c>
      <c r="P690" t="s">
        <v>569</v>
      </c>
      <c r="Q690">
        <v>63137</v>
      </c>
    </row>
    <row r="691" spans="1:17" x14ac:dyDescent="0.25">
      <c r="A691">
        <v>230226</v>
      </c>
      <c r="B691" t="s">
        <v>104</v>
      </c>
      <c r="C691" t="s">
        <v>4201</v>
      </c>
      <c r="D691" t="s">
        <v>108</v>
      </c>
      <c r="E691" t="s">
        <v>4202</v>
      </c>
      <c r="F691" t="s">
        <v>108</v>
      </c>
      <c r="G691" t="s">
        <v>4203</v>
      </c>
      <c r="H691" s="44">
        <v>28042</v>
      </c>
      <c r="I691" s="44">
        <v>41801</v>
      </c>
      <c r="J691">
        <v>61066</v>
      </c>
      <c r="K691" t="s">
        <v>4204</v>
      </c>
      <c r="L691" t="s">
        <v>4205</v>
      </c>
      <c r="M691" t="s">
        <v>4206</v>
      </c>
      <c r="N691" t="s">
        <v>500</v>
      </c>
      <c r="O691" t="s">
        <v>4206</v>
      </c>
      <c r="P691" t="s">
        <v>397</v>
      </c>
      <c r="Q691">
        <v>26761</v>
      </c>
    </row>
    <row r="692" spans="1:17" x14ac:dyDescent="0.25">
      <c r="A692">
        <v>673126</v>
      </c>
      <c r="B692" t="s">
        <v>219</v>
      </c>
      <c r="C692" t="s">
        <v>4207</v>
      </c>
      <c r="D692" t="s">
        <v>276</v>
      </c>
      <c r="E692" t="s">
        <v>2708</v>
      </c>
      <c r="F692" t="s">
        <v>90</v>
      </c>
      <c r="G692" t="s">
        <v>4208</v>
      </c>
      <c r="H692" s="44">
        <v>25016</v>
      </c>
      <c r="I692" s="44">
        <v>37202</v>
      </c>
      <c r="J692">
        <v>98537</v>
      </c>
      <c r="K692" t="s">
        <v>4209</v>
      </c>
      <c r="L692" t="s">
        <v>4210</v>
      </c>
      <c r="M692" t="s">
        <v>4211</v>
      </c>
      <c r="N692" t="s">
        <v>2036</v>
      </c>
      <c r="O692" t="s">
        <v>4211</v>
      </c>
      <c r="P692" t="s">
        <v>638</v>
      </c>
      <c r="Q692">
        <v>43147</v>
      </c>
    </row>
    <row r="693" spans="1:17" x14ac:dyDescent="0.25">
      <c r="A693">
        <v>615857</v>
      </c>
      <c r="B693" t="s">
        <v>125</v>
      </c>
      <c r="C693" t="s">
        <v>4212</v>
      </c>
      <c r="D693" t="s">
        <v>211</v>
      </c>
      <c r="E693" t="s">
        <v>4213</v>
      </c>
      <c r="F693" t="s">
        <v>108</v>
      </c>
      <c r="G693" t="s">
        <v>4214</v>
      </c>
      <c r="H693" s="44">
        <v>31366</v>
      </c>
      <c r="I693" s="44">
        <v>39038</v>
      </c>
      <c r="J693">
        <v>69981</v>
      </c>
      <c r="K693" t="s">
        <v>4215</v>
      </c>
      <c r="L693" t="s">
        <v>4216</v>
      </c>
      <c r="M693" t="s">
        <v>4217</v>
      </c>
      <c r="N693" t="s">
        <v>2891</v>
      </c>
      <c r="O693" t="s">
        <v>4217</v>
      </c>
      <c r="P693" t="s">
        <v>949</v>
      </c>
      <c r="Q693">
        <v>55428</v>
      </c>
    </row>
    <row r="694" spans="1:17" x14ac:dyDescent="0.25">
      <c r="A694">
        <v>251151</v>
      </c>
      <c r="B694" t="s">
        <v>219</v>
      </c>
      <c r="C694" t="s">
        <v>4218</v>
      </c>
      <c r="D694" t="s">
        <v>186</v>
      </c>
      <c r="E694" t="s">
        <v>4219</v>
      </c>
      <c r="F694" t="s">
        <v>90</v>
      </c>
      <c r="G694" t="s">
        <v>4220</v>
      </c>
      <c r="H694" s="44">
        <v>27696</v>
      </c>
      <c r="I694" s="44">
        <v>36280</v>
      </c>
      <c r="J694">
        <v>174076</v>
      </c>
      <c r="K694" t="s">
        <v>4221</v>
      </c>
      <c r="L694" t="s">
        <v>4222</v>
      </c>
      <c r="M694" t="s">
        <v>4223</v>
      </c>
      <c r="N694" t="s">
        <v>2664</v>
      </c>
      <c r="O694" t="s">
        <v>4223</v>
      </c>
      <c r="P694" t="s">
        <v>209</v>
      </c>
      <c r="Q694">
        <v>93915</v>
      </c>
    </row>
    <row r="695" spans="1:17" x14ac:dyDescent="0.25">
      <c r="A695">
        <v>232585</v>
      </c>
      <c r="B695" t="s">
        <v>104</v>
      </c>
      <c r="C695" t="s">
        <v>4224</v>
      </c>
      <c r="D695" t="s">
        <v>376</v>
      </c>
      <c r="E695" t="s">
        <v>3964</v>
      </c>
      <c r="F695" t="s">
        <v>108</v>
      </c>
      <c r="G695" t="s">
        <v>4225</v>
      </c>
      <c r="H695" s="44">
        <v>23847</v>
      </c>
      <c r="I695" s="44">
        <v>34880</v>
      </c>
      <c r="J695">
        <v>116510</v>
      </c>
      <c r="K695" t="s">
        <v>4226</v>
      </c>
      <c r="L695" t="s">
        <v>4227</v>
      </c>
      <c r="M695" t="s">
        <v>2364</v>
      </c>
      <c r="N695" t="s">
        <v>4228</v>
      </c>
      <c r="O695" t="s">
        <v>2364</v>
      </c>
      <c r="P695" t="s">
        <v>218</v>
      </c>
      <c r="Q695">
        <v>97321</v>
      </c>
    </row>
    <row r="696" spans="1:17" x14ac:dyDescent="0.25">
      <c r="A696">
        <v>237448</v>
      </c>
      <c r="B696" t="s">
        <v>125</v>
      </c>
      <c r="C696" t="s">
        <v>316</v>
      </c>
      <c r="D696" t="s">
        <v>302</v>
      </c>
      <c r="E696" t="s">
        <v>1094</v>
      </c>
      <c r="F696" t="s">
        <v>108</v>
      </c>
      <c r="G696" t="s">
        <v>4229</v>
      </c>
      <c r="H696" s="44">
        <v>31214</v>
      </c>
      <c r="I696" s="44">
        <v>39912</v>
      </c>
      <c r="J696">
        <v>195057</v>
      </c>
      <c r="K696" t="s">
        <v>4230</v>
      </c>
      <c r="L696" t="s">
        <v>4231</v>
      </c>
      <c r="M696" t="s">
        <v>4232</v>
      </c>
      <c r="N696" t="s">
        <v>446</v>
      </c>
      <c r="O696" t="s">
        <v>4232</v>
      </c>
      <c r="P696" t="s">
        <v>167</v>
      </c>
      <c r="Q696">
        <v>77622</v>
      </c>
    </row>
    <row r="697" spans="1:17" x14ac:dyDescent="0.25">
      <c r="A697">
        <v>764254</v>
      </c>
      <c r="B697" t="s">
        <v>115</v>
      </c>
      <c r="C697" t="s">
        <v>4233</v>
      </c>
      <c r="D697" t="s">
        <v>325</v>
      </c>
      <c r="E697" t="s">
        <v>4234</v>
      </c>
      <c r="F697" t="s">
        <v>90</v>
      </c>
      <c r="G697" t="s">
        <v>4235</v>
      </c>
      <c r="H697" s="44">
        <v>27101</v>
      </c>
      <c r="I697" s="44">
        <v>42760</v>
      </c>
      <c r="J697">
        <v>151869</v>
      </c>
      <c r="K697" t="s">
        <v>4236</v>
      </c>
      <c r="L697" t="s">
        <v>4237</v>
      </c>
      <c r="M697" t="s">
        <v>4238</v>
      </c>
      <c r="N697" t="s">
        <v>4239</v>
      </c>
      <c r="O697" t="s">
        <v>4238</v>
      </c>
      <c r="P697" t="s">
        <v>501</v>
      </c>
      <c r="Q697">
        <v>2641</v>
      </c>
    </row>
    <row r="698" spans="1:17" x14ac:dyDescent="0.25">
      <c r="A698">
        <v>837427</v>
      </c>
      <c r="B698" t="s">
        <v>115</v>
      </c>
      <c r="C698" t="s">
        <v>419</v>
      </c>
      <c r="D698" t="s">
        <v>90</v>
      </c>
      <c r="E698" t="s">
        <v>2130</v>
      </c>
      <c r="F698" t="s">
        <v>90</v>
      </c>
      <c r="G698" t="s">
        <v>4240</v>
      </c>
      <c r="H698" s="44">
        <v>32586</v>
      </c>
      <c r="I698" s="44">
        <v>42354</v>
      </c>
      <c r="J698">
        <v>134078</v>
      </c>
      <c r="K698" t="s">
        <v>4241</v>
      </c>
      <c r="L698" t="s">
        <v>4242</v>
      </c>
      <c r="M698" t="s">
        <v>4243</v>
      </c>
      <c r="N698" t="s">
        <v>3022</v>
      </c>
      <c r="O698" t="s">
        <v>4243</v>
      </c>
      <c r="P698" t="s">
        <v>193</v>
      </c>
      <c r="Q698">
        <v>62447</v>
      </c>
    </row>
    <row r="699" spans="1:17" x14ac:dyDescent="0.25">
      <c r="A699">
        <v>934912</v>
      </c>
      <c r="B699" t="s">
        <v>143</v>
      </c>
      <c r="C699" t="s">
        <v>3512</v>
      </c>
      <c r="D699" t="s">
        <v>302</v>
      </c>
      <c r="E699" t="s">
        <v>4244</v>
      </c>
      <c r="F699" t="s">
        <v>108</v>
      </c>
      <c r="G699" t="s">
        <v>4245</v>
      </c>
      <c r="H699" s="44">
        <v>30280</v>
      </c>
      <c r="I699" s="44">
        <v>38687</v>
      </c>
      <c r="J699">
        <v>139511</v>
      </c>
      <c r="K699" t="s">
        <v>4246</v>
      </c>
      <c r="L699" t="s">
        <v>4247</v>
      </c>
      <c r="M699" t="s">
        <v>4248</v>
      </c>
      <c r="N699" t="s">
        <v>2187</v>
      </c>
      <c r="O699" t="s">
        <v>4248</v>
      </c>
      <c r="P699" t="s">
        <v>142</v>
      </c>
      <c r="Q699">
        <v>46784</v>
      </c>
    </row>
    <row r="700" spans="1:17" x14ac:dyDescent="0.25">
      <c r="A700">
        <v>747004</v>
      </c>
      <c r="B700" t="s">
        <v>115</v>
      </c>
      <c r="C700" t="s">
        <v>4249</v>
      </c>
      <c r="D700" t="s">
        <v>276</v>
      </c>
      <c r="E700" t="s">
        <v>1836</v>
      </c>
      <c r="F700" t="s">
        <v>90</v>
      </c>
      <c r="G700" t="s">
        <v>4250</v>
      </c>
      <c r="H700" s="44">
        <v>21389</v>
      </c>
      <c r="I700" s="44">
        <v>31967</v>
      </c>
      <c r="J700">
        <v>137031</v>
      </c>
      <c r="K700" t="s">
        <v>4251</v>
      </c>
      <c r="L700" t="s">
        <v>4252</v>
      </c>
      <c r="M700" t="s">
        <v>1381</v>
      </c>
      <c r="N700" t="s">
        <v>4253</v>
      </c>
      <c r="O700" t="s">
        <v>1381</v>
      </c>
      <c r="P700" t="s">
        <v>234</v>
      </c>
      <c r="Q700">
        <v>50152</v>
      </c>
    </row>
    <row r="701" spans="1:17" x14ac:dyDescent="0.25">
      <c r="A701">
        <v>497086</v>
      </c>
      <c r="B701" t="s">
        <v>115</v>
      </c>
      <c r="C701" t="s">
        <v>4254</v>
      </c>
      <c r="D701" t="s">
        <v>211</v>
      </c>
      <c r="E701" t="s">
        <v>4255</v>
      </c>
      <c r="F701" t="s">
        <v>90</v>
      </c>
      <c r="G701" t="s">
        <v>4256</v>
      </c>
      <c r="H701" s="44">
        <v>26779</v>
      </c>
      <c r="I701" s="44">
        <v>34551</v>
      </c>
      <c r="J701">
        <v>173017</v>
      </c>
      <c r="K701" t="s">
        <v>4257</v>
      </c>
      <c r="L701" t="s">
        <v>4258</v>
      </c>
      <c r="M701" t="s">
        <v>228</v>
      </c>
      <c r="N701" t="s">
        <v>1761</v>
      </c>
      <c r="O701" t="s">
        <v>228</v>
      </c>
      <c r="P701" t="s">
        <v>167</v>
      </c>
      <c r="Q701">
        <v>78713</v>
      </c>
    </row>
    <row r="702" spans="1:17" x14ac:dyDescent="0.25">
      <c r="A702">
        <v>743314</v>
      </c>
      <c r="B702" t="s">
        <v>115</v>
      </c>
      <c r="C702" t="s">
        <v>4259</v>
      </c>
      <c r="D702" t="s">
        <v>177</v>
      </c>
      <c r="E702" t="s">
        <v>281</v>
      </c>
      <c r="F702" t="s">
        <v>90</v>
      </c>
      <c r="G702" t="s">
        <v>4260</v>
      </c>
      <c r="H702" s="44">
        <v>25364</v>
      </c>
      <c r="I702" s="44">
        <v>33110</v>
      </c>
      <c r="J702">
        <v>89423</v>
      </c>
      <c r="K702" t="s">
        <v>4261</v>
      </c>
      <c r="L702" t="s">
        <v>4262</v>
      </c>
      <c r="M702" t="s">
        <v>4263</v>
      </c>
      <c r="N702" t="s">
        <v>4264</v>
      </c>
      <c r="O702" t="s">
        <v>4263</v>
      </c>
      <c r="P702" t="s">
        <v>133</v>
      </c>
      <c r="Q702">
        <v>42374</v>
      </c>
    </row>
    <row r="703" spans="1:17" x14ac:dyDescent="0.25">
      <c r="A703">
        <v>570767</v>
      </c>
      <c r="B703" t="s">
        <v>134</v>
      </c>
      <c r="C703" t="s">
        <v>2909</v>
      </c>
      <c r="D703" t="s">
        <v>145</v>
      </c>
      <c r="E703" t="s">
        <v>4265</v>
      </c>
      <c r="F703" t="s">
        <v>108</v>
      </c>
      <c r="G703" t="s">
        <v>4266</v>
      </c>
      <c r="H703" s="44">
        <v>26020</v>
      </c>
      <c r="I703" s="44">
        <v>37354</v>
      </c>
      <c r="J703">
        <v>97109</v>
      </c>
      <c r="K703" t="s">
        <v>4267</v>
      </c>
      <c r="L703" t="s">
        <v>4268</v>
      </c>
      <c r="M703" t="s">
        <v>4269</v>
      </c>
      <c r="N703" t="s">
        <v>1334</v>
      </c>
      <c r="O703" t="s">
        <v>4269</v>
      </c>
      <c r="P703" t="s">
        <v>283</v>
      </c>
      <c r="Q703">
        <v>68950</v>
      </c>
    </row>
    <row r="704" spans="1:17" x14ac:dyDescent="0.25">
      <c r="A704">
        <v>445556</v>
      </c>
      <c r="B704" t="s">
        <v>104</v>
      </c>
      <c r="C704" t="s">
        <v>4270</v>
      </c>
      <c r="D704" t="s">
        <v>293</v>
      </c>
      <c r="E704" t="s">
        <v>1334</v>
      </c>
      <c r="F704" t="s">
        <v>108</v>
      </c>
      <c r="G704" t="s">
        <v>4271</v>
      </c>
      <c r="H704" s="44">
        <v>31445</v>
      </c>
      <c r="I704" s="44">
        <v>40036</v>
      </c>
      <c r="J704">
        <v>193337</v>
      </c>
      <c r="K704" t="s">
        <v>4272</v>
      </c>
      <c r="L704" t="s">
        <v>4273</v>
      </c>
      <c r="M704" t="s">
        <v>4274</v>
      </c>
      <c r="N704" t="s">
        <v>2802</v>
      </c>
      <c r="O704" t="s">
        <v>4274</v>
      </c>
      <c r="P704" t="s">
        <v>895</v>
      </c>
      <c r="Q704">
        <v>80535</v>
      </c>
    </row>
    <row r="705" spans="1:17" x14ac:dyDescent="0.25">
      <c r="A705">
        <v>471961</v>
      </c>
      <c r="B705" t="s">
        <v>219</v>
      </c>
      <c r="C705" t="s">
        <v>4275</v>
      </c>
      <c r="D705" t="s">
        <v>276</v>
      </c>
      <c r="E705" t="s">
        <v>4276</v>
      </c>
      <c r="F705" t="s">
        <v>90</v>
      </c>
      <c r="G705" t="s">
        <v>4277</v>
      </c>
      <c r="H705" s="44">
        <v>26097</v>
      </c>
      <c r="I705" s="44">
        <v>38483</v>
      </c>
      <c r="J705">
        <v>96795</v>
      </c>
      <c r="K705" t="s">
        <v>4278</v>
      </c>
      <c r="L705" t="s">
        <v>4279</v>
      </c>
      <c r="M705" t="s">
        <v>4280</v>
      </c>
      <c r="N705" t="s">
        <v>663</v>
      </c>
      <c r="O705" t="s">
        <v>4280</v>
      </c>
      <c r="P705" t="s">
        <v>234</v>
      </c>
      <c r="Q705">
        <v>52627</v>
      </c>
    </row>
    <row r="706" spans="1:17" x14ac:dyDescent="0.25">
      <c r="A706">
        <v>273769</v>
      </c>
      <c r="B706" t="s">
        <v>219</v>
      </c>
      <c r="C706" t="s">
        <v>1191</v>
      </c>
      <c r="D706" t="s">
        <v>136</v>
      </c>
      <c r="E706" t="s">
        <v>3901</v>
      </c>
      <c r="F706" t="s">
        <v>90</v>
      </c>
      <c r="G706" t="s">
        <v>4281</v>
      </c>
      <c r="H706" s="44">
        <v>24249</v>
      </c>
      <c r="I706" s="44">
        <v>37036</v>
      </c>
      <c r="J706">
        <v>80002</v>
      </c>
      <c r="K706" t="s">
        <v>4282</v>
      </c>
      <c r="L706" t="s">
        <v>4283</v>
      </c>
      <c r="M706" t="s">
        <v>4284</v>
      </c>
      <c r="N706" t="s">
        <v>4042</v>
      </c>
      <c r="O706" t="s">
        <v>4284</v>
      </c>
      <c r="P706" t="s">
        <v>200</v>
      </c>
      <c r="Q706">
        <v>17777</v>
      </c>
    </row>
    <row r="707" spans="1:17" x14ac:dyDescent="0.25">
      <c r="A707">
        <v>280832</v>
      </c>
      <c r="B707" t="s">
        <v>134</v>
      </c>
      <c r="C707" t="s">
        <v>4285</v>
      </c>
      <c r="D707" t="s">
        <v>310</v>
      </c>
      <c r="E707" t="s">
        <v>3130</v>
      </c>
      <c r="F707" t="s">
        <v>108</v>
      </c>
      <c r="G707" t="s">
        <v>4286</v>
      </c>
      <c r="H707" s="44">
        <v>32679</v>
      </c>
      <c r="I707" s="44">
        <v>42902</v>
      </c>
      <c r="J707">
        <v>79628</v>
      </c>
      <c r="K707" t="s">
        <v>4287</v>
      </c>
      <c r="L707" t="s">
        <v>4288</v>
      </c>
      <c r="M707" t="s">
        <v>4289</v>
      </c>
      <c r="N707" t="s">
        <v>4290</v>
      </c>
      <c r="O707" t="s">
        <v>4289</v>
      </c>
      <c r="P707" t="s">
        <v>1257</v>
      </c>
      <c r="Q707">
        <v>85902</v>
      </c>
    </row>
    <row r="708" spans="1:17" x14ac:dyDescent="0.25">
      <c r="A708">
        <v>411066</v>
      </c>
      <c r="B708" t="s">
        <v>115</v>
      </c>
      <c r="C708" t="s">
        <v>4291</v>
      </c>
      <c r="D708" t="s">
        <v>90</v>
      </c>
      <c r="E708" t="s">
        <v>281</v>
      </c>
      <c r="F708" t="s">
        <v>90</v>
      </c>
      <c r="G708" t="s">
        <v>4292</v>
      </c>
      <c r="H708" s="44">
        <v>28107</v>
      </c>
      <c r="I708" s="44">
        <v>41951</v>
      </c>
      <c r="J708">
        <v>103007</v>
      </c>
      <c r="K708" t="s">
        <v>4293</v>
      </c>
      <c r="L708" t="s">
        <v>4294</v>
      </c>
      <c r="M708" t="s">
        <v>1156</v>
      </c>
      <c r="N708" t="s">
        <v>663</v>
      </c>
      <c r="O708" t="s">
        <v>1156</v>
      </c>
      <c r="P708" t="s">
        <v>592</v>
      </c>
      <c r="Q708">
        <v>27330</v>
      </c>
    </row>
    <row r="709" spans="1:17" x14ac:dyDescent="0.25">
      <c r="A709">
        <v>843879</v>
      </c>
      <c r="B709" t="s">
        <v>104</v>
      </c>
      <c r="C709" t="s">
        <v>3718</v>
      </c>
      <c r="D709" t="s">
        <v>186</v>
      </c>
      <c r="E709" t="s">
        <v>4295</v>
      </c>
      <c r="F709" t="s">
        <v>108</v>
      </c>
      <c r="G709" t="s">
        <v>4296</v>
      </c>
      <c r="H709" s="44">
        <v>24535</v>
      </c>
      <c r="I709" s="44">
        <v>33187</v>
      </c>
      <c r="J709">
        <v>196104</v>
      </c>
      <c r="K709" t="s">
        <v>4297</v>
      </c>
      <c r="L709" t="s">
        <v>4298</v>
      </c>
      <c r="M709" t="s">
        <v>4299</v>
      </c>
      <c r="N709" t="s">
        <v>1394</v>
      </c>
      <c r="O709" t="s">
        <v>4299</v>
      </c>
      <c r="P709" t="s">
        <v>501</v>
      </c>
      <c r="Q709">
        <v>1301</v>
      </c>
    </row>
    <row r="710" spans="1:17" x14ac:dyDescent="0.25">
      <c r="A710">
        <v>352677</v>
      </c>
      <c r="B710" t="s">
        <v>115</v>
      </c>
      <c r="C710" t="s">
        <v>4300</v>
      </c>
      <c r="D710" t="s">
        <v>828</v>
      </c>
      <c r="E710" t="s">
        <v>1515</v>
      </c>
      <c r="F710" t="s">
        <v>90</v>
      </c>
      <c r="G710" t="s">
        <v>4301</v>
      </c>
      <c r="H710" s="44">
        <v>24548</v>
      </c>
      <c r="I710" s="44">
        <v>39061</v>
      </c>
      <c r="J710">
        <v>177116</v>
      </c>
      <c r="K710" t="s">
        <v>4302</v>
      </c>
      <c r="L710" t="s">
        <v>4303</v>
      </c>
      <c r="M710" t="s">
        <v>4304</v>
      </c>
      <c r="N710" t="s">
        <v>4305</v>
      </c>
      <c r="O710" t="s">
        <v>4304</v>
      </c>
      <c r="P710" t="s">
        <v>209</v>
      </c>
      <c r="Q710">
        <v>96143</v>
      </c>
    </row>
    <row r="711" spans="1:17" x14ac:dyDescent="0.25">
      <c r="A711">
        <v>237902</v>
      </c>
      <c r="B711" t="s">
        <v>115</v>
      </c>
      <c r="C711" t="s">
        <v>4306</v>
      </c>
      <c r="D711" t="s">
        <v>251</v>
      </c>
      <c r="E711" t="s">
        <v>4307</v>
      </c>
      <c r="F711" t="s">
        <v>90</v>
      </c>
      <c r="G711" t="s">
        <v>4308</v>
      </c>
      <c r="H711" s="44">
        <v>22265</v>
      </c>
      <c r="I711" s="44">
        <v>33962</v>
      </c>
      <c r="J711">
        <v>83170</v>
      </c>
      <c r="K711" t="s">
        <v>4309</v>
      </c>
      <c r="L711" t="s">
        <v>4310</v>
      </c>
      <c r="M711" t="s">
        <v>4311</v>
      </c>
      <c r="N711" t="s">
        <v>4311</v>
      </c>
      <c r="O711" t="s">
        <v>4311</v>
      </c>
      <c r="P711" t="s">
        <v>543</v>
      </c>
      <c r="Q711">
        <v>39757</v>
      </c>
    </row>
    <row r="712" spans="1:17" x14ac:dyDescent="0.25">
      <c r="A712">
        <v>180696</v>
      </c>
      <c r="B712" t="s">
        <v>134</v>
      </c>
      <c r="C712" t="s">
        <v>4312</v>
      </c>
      <c r="D712" t="s">
        <v>145</v>
      </c>
      <c r="E712" t="s">
        <v>4313</v>
      </c>
      <c r="F712" t="s">
        <v>108</v>
      </c>
      <c r="G712" t="s">
        <v>4314</v>
      </c>
      <c r="H712" s="44">
        <v>29926</v>
      </c>
      <c r="I712" s="44">
        <v>41126</v>
      </c>
      <c r="J712">
        <v>47731</v>
      </c>
      <c r="K712" t="s">
        <v>4315</v>
      </c>
      <c r="L712" t="s">
        <v>4316</v>
      </c>
      <c r="M712" t="s">
        <v>4317</v>
      </c>
      <c r="N712" t="s">
        <v>4228</v>
      </c>
      <c r="O712" t="s">
        <v>4317</v>
      </c>
      <c r="P712" t="s">
        <v>234</v>
      </c>
      <c r="Q712">
        <v>52408</v>
      </c>
    </row>
    <row r="713" spans="1:17" x14ac:dyDescent="0.25">
      <c r="A713">
        <v>168016</v>
      </c>
      <c r="B713" t="s">
        <v>201</v>
      </c>
      <c r="C713" t="s">
        <v>4318</v>
      </c>
      <c r="D713" t="s">
        <v>276</v>
      </c>
      <c r="E713" t="s">
        <v>1606</v>
      </c>
      <c r="F713" t="s">
        <v>90</v>
      </c>
      <c r="G713" t="s">
        <v>4319</v>
      </c>
      <c r="H713" s="44">
        <v>32470</v>
      </c>
      <c r="I713" s="44">
        <v>40300</v>
      </c>
      <c r="J713">
        <v>55874</v>
      </c>
      <c r="K713" t="s">
        <v>4320</v>
      </c>
      <c r="L713" t="s">
        <v>4321</v>
      </c>
      <c r="M713" t="s">
        <v>4322</v>
      </c>
      <c r="N713" t="s">
        <v>591</v>
      </c>
      <c r="O713" t="s">
        <v>4322</v>
      </c>
      <c r="P713" t="s">
        <v>592</v>
      </c>
      <c r="Q713">
        <v>28234</v>
      </c>
    </row>
    <row r="714" spans="1:17" x14ac:dyDescent="0.25">
      <c r="A714">
        <v>481176</v>
      </c>
      <c r="B714" t="s">
        <v>104</v>
      </c>
      <c r="C714" t="s">
        <v>4323</v>
      </c>
      <c r="D714" t="s">
        <v>1044</v>
      </c>
      <c r="E714" t="s">
        <v>4324</v>
      </c>
      <c r="F714" t="s">
        <v>108</v>
      </c>
      <c r="G714" t="s">
        <v>4325</v>
      </c>
      <c r="H714" s="44">
        <v>34249</v>
      </c>
      <c r="I714" s="44">
        <v>42270</v>
      </c>
      <c r="J714">
        <v>115968</v>
      </c>
      <c r="K714" t="s">
        <v>4326</v>
      </c>
      <c r="L714" t="s">
        <v>4327</v>
      </c>
      <c r="M714" t="s">
        <v>4328</v>
      </c>
      <c r="N714" t="s">
        <v>4329</v>
      </c>
      <c r="O714" t="s">
        <v>4328</v>
      </c>
      <c r="P714" t="s">
        <v>159</v>
      </c>
      <c r="Q714">
        <v>23461</v>
      </c>
    </row>
    <row r="715" spans="1:17" x14ac:dyDescent="0.25">
      <c r="A715">
        <v>438561</v>
      </c>
      <c r="B715" t="s">
        <v>115</v>
      </c>
      <c r="C715" t="s">
        <v>4330</v>
      </c>
      <c r="D715" t="s">
        <v>90</v>
      </c>
      <c r="E715" t="s">
        <v>4331</v>
      </c>
      <c r="F715" t="s">
        <v>90</v>
      </c>
      <c r="G715" t="s">
        <v>4332</v>
      </c>
      <c r="H715" s="44">
        <v>23951</v>
      </c>
      <c r="I715" s="44">
        <v>39846</v>
      </c>
      <c r="J715">
        <v>152121</v>
      </c>
      <c r="K715" t="s">
        <v>4333</v>
      </c>
      <c r="L715" t="s">
        <v>4334</v>
      </c>
      <c r="M715" t="s">
        <v>4335</v>
      </c>
      <c r="N715" t="s">
        <v>4031</v>
      </c>
      <c r="O715" t="s">
        <v>4335</v>
      </c>
      <c r="P715" t="s">
        <v>291</v>
      </c>
      <c r="Q715">
        <v>99037</v>
      </c>
    </row>
    <row r="716" spans="1:17" x14ac:dyDescent="0.25">
      <c r="A716">
        <v>709146</v>
      </c>
      <c r="B716" t="s">
        <v>143</v>
      </c>
      <c r="C716" t="s">
        <v>4157</v>
      </c>
      <c r="D716" t="s">
        <v>325</v>
      </c>
      <c r="E716" t="s">
        <v>1772</v>
      </c>
      <c r="F716" t="s">
        <v>108</v>
      </c>
      <c r="G716" t="s">
        <v>4336</v>
      </c>
      <c r="H716" s="44">
        <v>28986</v>
      </c>
      <c r="I716" s="44">
        <v>41725</v>
      </c>
      <c r="J716">
        <v>64356</v>
      </c>
      <c r="K716" t="s">
        <v>4337</v>
      </c>
      <c r="L716" t="s">
        <v>4338</v>
      </c>
      <c r="M716" t="s">
        <v>4339</v>
      </c>
      <c r="N716" t="s">
        <v>840</v>
      </c>
      <c r="O716" t="s">
        <v>4339</v>
      </c>
      <c r="P716" t="s">
        <v>569</v>
      </c>
      <c r="Q716">
        <v>65723</v>
      </c>
    </row>
    <row r="717" spans="1:17" x14ac:dyDescent="0.25">
      <c r="A717">
        <v>746945</v>
      </c>
      <c r="B717" t="s">
        <v>115</v>
      </c>
      <c r="C717" t="s">
        <v>4340</v>
      </c>
      <c r="D717" t="s">
        <v>276</v>
      </c>
      <c r="E717" t="s">
        <v>517</v>
      </c>
      <c r="F717" t="s">
        <v>90</v>
      </c>
      <c r="G717" t="s">
        <v>4341</v>
      </c>
      <c r="H717" s="44">
        <v>21353</v>
      </c>
      <c r="I717" s="44">
        <v>41988</v>
      </c>
      <c r="J717">
        <v>175570</v>
      </c>
      <c r="K717" t="s">
        <v>4342</v>
      </c>
      <c r="L717" t="s">
        <v>4343</v>
      </c>
      <c r="M717" t="s">
        <v>1118</v>
      </c>
      <c r="N717" t="s">
        <v>1428</v>
      </c>
      <c r="O717" t="s">
        <v>1118</v>
      </c>
      <c r="P717" t="s">
        <v>569</v>
      </c>
      <c r="Q717">
        <v>63150</v>
      </c>
    </row>
    <row r="718" spans="1:17" x14ac:dyDescent="0.25">
      <c r="A718">
        <v>473773</v>
      </c>
      <c r="B718" t="s">
        <v>115</v>
      </c>
      <c r="C718" t="s">
        <v>4344</v>
      </c>
      <c r="D718" t="s">
        <v>221</v>
      </c>
      <c r="E718" t="s">
        <v>4345</v>
      </c>
      <c r="F718" t="s">
        <v>90</v>
      </c>
      <c r="G718" t="s">
        <v>4346</v>
      </c>
      <c r="H718" s="44">
        <v>24192</v>
      </c>
      <c r="I718" s="44">
        <v>34447</v>
      </c>
      <c r="J718">
        <v>88171</v>
      </c>
      <c r="K718" t="s">
        <v>4347</v>
      </c>
      <c r="L718" t="s">
        <v>4348</v>
      </c>
      <c r="M718" t="s">
        <v>4349</v>
      </c>
      <c r="N718" t="s">
        <v>113</v>
      </c>
      <c r="O718" t="s">
        <v>4349</v>
      </c>
      <c r="P718" t="s">
        <v>983</v>
      </c>
      <c r="Q718">
        <v>54771</v>
      </c>
    </row>
    <row r="719" spans="1:17" x14ac:dyDescent="0.25">
      <c r="A719">
        <v>828174</v>
      </c>
      <c r="B719" t="s">
        <v>219</v>
      </c>
      <c r="C719" t="s">
        <v>4350</v>
      </c>
      <c r="D719" t="s">
        <v>571</v>
      </c>
      <c r="E719" t="s">
        <v>1082</v>
      </c>
      <c r="F719" t="s">
        <v>90</v>
      </c>
      <c r="G719" t="s">
        <v>4351</v>
      </c>
      <c r="H719" s="44">
        <v>31543</v>
      </c>
      <c r="I719" s="44">
        <v>39354</v>
      </c>
      <c r="J719">
        <v>81646</v>
      </c>
      <c r="K719" t="s">
        <v>4352</v>
      </c>
      <c r="L719" t="s">
        <v>4353</v>
      </c>
      <c r="M719" t="s">
        <v>4354</v>
      </c>
      <c r="N719" t="s">
        <v>1119</v>
      </c>
      <c r="O719" t="s">
        <v>4354</v>
      </c>
      <c r="P719" t="s">
        <v>949</v>
      </c>
      <c r="Q719">
        <v>55765</v>
      </c>
    </row>
    <row r="720" spans="1:17" x14ac:dyDescent="0.25">
      <c r="A720">
        <v>438094</v>
      </c>
      <c r="B720" t="s">
        <v>134</v>
      </c>
      <c r="C720" t="s">
        <v>4355</v>
      </c>
      <c r="D720" t="s">
        <v>117</v>
      </c>
      <c r="E720" t="s">
        <v>4356</v>
      </c>
      <c r="F720" t="s">
        <v>108</v>
      </c>
      <c r="G720" t="s">
        <v>4357</v>
      </c>
      <c r="H720" s="44">
        <v>26489</v>
      </c>
      <c r="I720" s="44">
        <v>38951</v>
      </c>
      <c r="J720">
        <v>137384</v>
      </c>
      <c r="K720" t="s">
        <v>4358</v>
      </c>
      <c r="L720" t="s">
        <v>4359</v>
      </c>
      <c r="M720" t="s">
        <v>2447</v>
      </c>
      <c r="N720" t="s">
        <v>4360</v>
      </c>
      <c r="O720" t="s">
        <v>2447</v>
      </c>
      <c r="P720" t="s">
        <v>209</v>
      </c>
      <c r="Q720">
        <v>94623</v>
      </c>
    </row>
    <row r="721" spans="1:17" x14ac:dyDescent="0.25">
      <c r="A721">
        <v>866744</v>
      </c>
      <c r="B721" t="s">
        <v>219</v>
      </c>
      <c r="C721" t="s">
        <v>4361</v>
      </c>
      <c r="D721" t="s">
        <v>211</v>
      </c>
      <c r="E721" t="s">
        <v>787</v>
      </c>
      <c r="F721" t="s">
        <v>90</v>
      </c>
      <c r="G721" t="s">
        <v>4362</v>
      </c>
      <c r="H721" s="44">
        <v>30481</v>
      </c>
      <c r="I721" s="44">
        <v>42600</v>
      </c>
      <c r="J721">
        <v>91684</v>
      </c>
      <c r="K721" t="s">
        <v>4363</v>
      </c>
      <c r="L721" t="s">
        <v>4364</v>
      </c>
      <c r="M721" t="s">
        <v>4365</v>
      </c>
      <c r="N721" t="s">
        <v>4366</v>
      </c>
      <c r="O721" t="s">
        <v>4365</v>
      </c>
      <c r="P721" t="s">
        <v>374</v>
      </c>
      <c r="Q721">
        <v>71675</v>
      </c>
    </row>
    <row r="722" spans="1:17" x14ac:dyDescent="0.25">
      <c r="A722">
        <v>638900</v>
      </c>
      <c r="B722" t="s">
        <v>125</v>
      </c>
      <c r="C722" t="s">
        <v>2621</v>
      </c>
      <c r="D722" t="s">
        <v>260</v>
      </c>
      <c r="E722" t="s">
        <v>4367</v>
      </c>
      <c r="F722" t="s">
        <v>108</v>
      </c>
      <c r="G722" t="s">
        <v>4368</v>
      </c>
      <c r="H722" s="44">
        <v>34839</v>
      </c>
      <c r="I722" s="44">
        <v>42624</v>
      </c>
      <c r="J722">
        <v>134242</v>
      </c>
      <c r="K722" t="s">
        <v>4369</v>
      </c>
      <c r="L722" t="s">
        <v>4370</v>
      </c>
      <c r="M722" t="s">
        <v>4371</v>
      </c>
      <c r="N722" t="s">
        <v>756</v>
      </c>
      <c r="O722" t="s">
        <v>4371</v>
      </c>
      <c r="P722" t="s">
        <v>1223</v>
      </c>
      <c r="Q722">
        <v>84539</v>
      </c>
    </row>
    <row r="723" spans="1:17" x14ac:dyDescent="0.25">
      <c r="A723">
        <v>759226</v>
      </c>
      <c r="B723" t="s">
        <v>104</v>
      </c>
      <c r="C723" t="s">
        <v>4372</v>
      </c>
      <c r="D723" t="s">
        <v>310</v>
      </c>
      <c r="E723" t="s">
        <v>1077</v>
      </c>
      <c r="F723" t="s">
        <v>108</v>
      </c>
      <c r="G723" t="s">
        <v>4373</v>
      </c>
      <c r="H723" s="44">
        <v>24836</v>
      </c>
      <c r="I723" s="44">
        <v>32560</v>
      </c>
      <c r="J723">
        <v>120192</v>
      </c>
      <c r="K723" t="s">
        <v>4374</v>
      </c>
      <c r="L723" t="s">
        <v>4375</v>
      </c>
      <c r="M723" t="s">
        <v>4376</v>
      </c>
      <c r="N723" t="s">
        <v>4377</v>
      </c>
      <c r="O723" t="s">
        <v>4376</v>
      </c>
      <c r="P723" t="s">
        <v>352</v>
      </c>
      <c r="Q723">
        <v>34107</v>
      </c>
    </row>
    <row r="724" spans="1:17" x14ac:dyDescent="0.25">
      <c r="A724">
        <v>476750</v>
      </c>
      <c r="B724" t="s">
        <v>125</v>
      </c>
      <c r="C724" t="s">
        <v>4378</v>
      </c>
      <c r="D724" t="s">
        <v>136</v>
      </c>
      <c r="E724" t="s">
        <v>4379</v>
      </c>
      <c r="F724" t="s">
        <v>108</v>
      </c>
      <c r="G724" t="s">
        <v>4380</v>
      </c>
      <c r="H724" s="44">
        <v>25640</v>
      </c>
      <c r="I724" s="44">
        <v>40088</v>
      </c>
      <c r="J724">
        <v>171471</v>
      </c>
      <c r="K724" t="s">
        <v>4381</v>
      </c>
      <c r="L724" t="s">
        <v>4382</v>
      </c>
      <c r="M724" t="s">
        <v>4383</v>
      </c>
      <c r="N724" t="s">
        <v>875</v>
      </c>
      <c r="O724" t="s">
        <v>4383</v>
      </c>
      <c r="P724" t="s">
        <v>167</v>
      </c>
      <c r="Q724">
        <v>79094</v>
      </c>
    </row>
    <row r="725" spans="1:17" x14ac:dyDescent="0.25">
      <c r="A725">
        <v>588664</v>
      </c>
      <c r="B725" t="s">
        <v>115</v>
      </c>
      <c r="C725" t="s">
        <v>4384</v>
      </c>
      <c r="D725" t="s">
        <v>211</v>
      </c>
      <c r="E725" t="s">
        <v>2233</v>
      </c>
      <c r="F725" t="s">
        <v>90</v>
      </c>
      <c r="G725" t="s">
        <v>4385</v>
      </c>
      <c r="H725" s="44">
        <v>31748</v>
      </c>
      <c r="I725" s="44">
        <v>41080</v>
      </c>
      <c r="J725">
        <v>60243</v>
      </c>
      <c r="K725" t="s">
        <v>4386</v>
      </c>
      <c r="L725" t="s">
        <v>4387</v>
      </c>
      <c r="M725" t="s">
        <v>4388</v>
      </c>
      <c r="N725" t="s">
        <v>4174</v>
      </c>
      <c r="O725" t="s">
        <v>4388</v>
      </c>
      <c r="P725" t="s">
        <v>585</v>
      </c>
      <c r="Q725">
        <v>31765</v>
      </c>
    </row>
    <row r="726" spans="1:17" x14ac:dyDescent="0.25">
      <c r="A726">
        <v>403910</v>
      </c>
      <c r="B726" t="s">
        <v>104</v>
      </c>
      <c r="C726" t="s">
        <v>4389</v>
      </c>
      <c r="D726" t="s">
        <v>338</v>
      </c>
      <c r="E726" t="s">
        <v>3849</v>
      </c>
      <c r="F726" t="s">
        <v>108</v>
      </c>
      <c r="G726" t="s">
        <v>4390</v>
      </c>
      <c r="H726" s="44">
        <v>26798</v>
      </c>
      <c r="I726" s="44">
        <v>36732</v>
      </c>
      <c r="J726">
        <v>56103</v>
      </c>
      <c r="K726" t="s">
        <v>4391</v>
      </c>
      <c r="L726" t="s">
        <v>4392</v>
      </c>
      <c r="M726" t="s">
        <v>4393</v>
      </c>
      <c r="N726" t="s">
        <v>4394</v>
      </c>
      <c r="O726" t="s">
        <v>4393</v>
      </c>
      <c r="P726" t="s">
        <v>592</v>
      </c>
      <c r="Q726">
        <v>27402</v>
      </c>
    </row>
    <row r="727" spans="1:17" x14ac:dyDescent="0.25">
      <c r="A727">
        <v>449655</v>
      </c>
      <c r="B727" t="s">
        <v>115</v>
      </c>
      <c r="C727" t="s">
        <v>4395</v>
      </c>
      <c r="D727" t="s">
        <v>338</v>
      </c>
      <c r="E727" t="s">
        <v>2988</v>
      </c>
      <c r="F727" t="s">
        <v>90</v>
      </c>
      <c r="G727" t="s">
        <v>4396</v>
      </c>
      <c r="H727" s="44">
        <v>33670</v>
      </c>
      <c r="I727" s="44">
        <v>42684</v>
      </c>
      <c r="J727">
        <v>111989</v>
      </c>
      <c r="K727" t="s">
        <v>4397</v>
      </c>
      <c r="L727" t="s">
        <v>4398</v>
      </c>
      <c r="M727" t="s">
        <v>2181</v>
      </c>
      <c r="N727" t="s">
        <v>4399</v>
      </c>
      <c r="O727" t="s">
        <v>2181</v>
      </c>
      <c r="P727" t="s">
        <v>243</v>
      </c>
      <c r="Q727">
        <v>73012</v>
      </c>
    </row>
    <row r="728" spans="1:17" x14ac:dyDescent="0.25">
      <c r="A728">
        <v>226863</v>
      </c>
      <c r="B728" t="s">
        <v>115</v>
      </c>
      <c r="C728" t="s">
        <v>3691</v>
      </c>
      <c r="D728" t="s">
        <v>236</v>
      </c>
      <c r="E728" t="s">
        <v>3778</v>
      </c>
      <c r="F728" t="s">
        <v>90</v>
      </c>
      <c r="G728" t="s">
        <v>4400</v>
      </c>
      <c r="H728" s="44">
        <v>24526</v>
      </c>
      <c r="I728" s="44">
        <v>34158</v>
      </c>
      <c r="J728">
        <v>163933</v>
      </c>
      <c r="K728" t="s">
        <v>4401</v>
      </c>
      <c r="L728" t="s">
        <v>4402</v>
      </c>
      <c r="M728" t="s">
        <v>2902</v>
      </c>
      <c r="N728" t="s">
        <v>2903</v>
      </c>
      <c r="O728" t="s">
        <v>2902</v>
      </c>
      <c r="P728" t="s">
        <v>274</v>
      </c>
      <c r="Q728">
        <v>10257</v>
      </c>
    </row>
    <row r="729" spans="1:17" x14ac:dyDescent="0.25">
      <c r="A729">
        <v>651910</v>
      </c>
      <c r="B729" t="s">
        <v>134</v>
      </c>
      <c r="C729" t="s">
        <v>4403</v>
      </c>
      <c r="D729" t="s">
        <v>177</v>
      </c>
      <c r="E729" t="s">
        <v>2231</v>
      </c>
      <c r="F729" t="s">
        <v>108</v>
      </c>
      <c r="G729" t="s">
        <v>4404</v>
      </c>
      <c r="H729" s="44">
        <v>22188</v>
      </c>
      <c r="I729" s="44">
        <v>38867</v>
      </c>
      <c r="J729">
        <v>59303</v>
      </c>
      <c r="K729" t="s">
        <v>4405</v>
      </c>
      <c r="L729" t="s">
        <v>4406</v>
      </c>
      <c r="M729" t="s">
        <v>4407</v>
      </c>
      <c r="N729" t="s">
        <v>1999</v>
      </c>
      <c r="O729" t="s">
        <v>4407</v>
      </c>
      <c r="P729" t="s">
        <v>142</v>
      </c>
      <c r="Q729">
        <v>46040</v>
      </c>
    </row>
    <row r="730" spans="1:17" x14ac:dyDescent="0.25">
      <c r="A730">
        <v>717861</v>
      </c>
      <c r="B730" t="s">
        <v>115</v>
      </c>
      <c r="C730" t="s">
        <v>1003</v>
      </c>
      <c r="D730" t="s">
        <v>236</v>
      </c>
      <c r="E730" t="s">
        <v>4408</v>
      </c>
      <c r="F730" t="s">
        <v>90</v>
      </c>
      <c r="G730" t="s">
        <v>4409</v>
      </c>
      <c r="H730" s="44">
        <v>30299</v>
      </c>
      <c r="I730" s="44">
        <v>39680</v>
      </c>
      <c r="J730">
        <v>169588</v>
      </c>
      <c r="K730" t="s">
        <v>4410</v>
      </c>
      <c r="L730" t="s">
        <v>4411</v>
      </c>
      <c r="M730" t="s">
        <v>4412</v>
      </c>
      <c r="N730" t="s">
        <v>4412</v>
      </c>
      <c r="O730" t="s">
        <v>4412</v>
      </c>
      <c r="P730" t="s">
        <v>274</v>
      </c>
      <c r="Q730">
        <v>14825</v>
      </c>
    </row>
    <row r="731" spans="1:17" x14ac:dyDescent="0.25">
      <c r="A731">
        <v>885624</v>
      </c>
      <c r="B731" t="s">
        <v>134</v>
      </c>
      <c r="C731" t="s">
        <v>3542</v>
      </c>
      <c r="D731" t="s">
        <v>90</v>
      </c>
      <c r="E731" t="s">
        <v>4413</v>
      </c>
      <c r="F731" t="s">
        <v>108</v>
      </c>
      <c r="G731" t="s">
        <v>4414</v>
      </c>
      <c r="H731" s="44">
        <v>31165</v>
      </c>
      <c r="I731" s="44">
        <v>41711</v>
      </c>
      <c r="J731">
        <v>119545</v>
      </c>
      <c r="K731" t="s">
        <v>4415</v>
      </c>
      <c r="L731" t="s">
        <v>4416</v>
      </c>
      <c r="M731" t="s">
        <v>1380</v>
      </c>
      <c r="N731" t="s">
        <v>2441</v>
      </c>
      <c r="O731" t="s">
        <v>1380</v>
      </c>
      <c r="P731" t="s">
        <v>142</v>
      </c>
      <c r="Q731">
        <v>47034</v>
      </c>
    </row>
    <row r="732" spans="1:17" x14ac:dyDescent="0.25">
      <c r="A732">
        <v>341048</v>
      </c>
      <c r="B732" t="s">
        <v>104</v>
      </c>
      <c r="C732" t="s">
        <v>2031</v>
      </c>
      <c r="D732" t="s">
        <v>571</v>
      </c>
      <c r="E732" t="s">
        <v>2366</v>
      </c>
      <c r="F732" t="s">
        <v>108</v>
      </c>
      <c r="G732" t="s">
        <v>4417</v>
      </c>
      <c r="H732" s="44">
        <v>23240</v>
      </c>
      <c r="I732" s="44">
        <v>36496</v>
      </c>
      <c r="J732">
        <v>97239</v>
      </c>
      <c r="K732" t="s">
        <v>4418</v>
      </c>
      <c r="L732" t="s">
        <v>4419</v>
      </c>
      <c r="M732" t="s">
        <v>2725</v>
      </c>
      <c r="N732" t="s">
        <v>4420</v>
      </c>
      <c r="O732" t="s">
        <v>2725</v>
      </c>
      <c r="P732" t="s">
        <v>283</v>
      </c>
      <c r="Q732">
        <v>68602</v>
      </c>
    </row>
    <row r="733" spans="1:17" x14ac:dyDescent="0.25">
      <c r="A733">
        <v>709748</v>
      </c>
      <c r="B733" t="s">
        <v>143</v>
      </c>
      <c r="C733" t="s">
        <v>1613</v>
      </c>
      <c r="D733" t="s">
        <v>376</v>
      </c>
      <c r="E733" t="s">
        <v>4421</v>
      </c>
      <c r="F733" t="s">
        <v>108</v>
      </c>
      <c r="G733" t="s">
        <v>4422</v>
      </c>
      <c r="H733" s="44">
        <v>31085</v>
      </c>
      <c r="I733" s="44">
        <v>42550</v>
      </c>
      <c r="J733">
        <v>111452</v>
      </c>
      <c r="K733" t="s">
        <v>4423</v>
      </c>
      <c r="L733" t="s">
        <v>4424</v>
      </c>
      <c r="M733" t="s">
        <v>4425</v>
      </c>
      <c r="N733" t="s">
        <v>4426</v>
      </c>
      <c r="O733" t="s">
        <v>4425</v>
      </c>
      <c r="P733" t="s">
        <v>124</v>
      </c>
      <c r="Q733">
        <v>49075</v>
      </c>
    </row>
    <row r="734" spans="1:17" x14ac:dyDescent="0.25">
      <c r="A734">
        <v>454287</v>
      </c>
      <c r="B734" t="s">
        <v>125</v>
      </c>
      <c r="C734" t="s">
        <v>2272</v>
      </c>
      <c r="D734" t="s">
        <v>211</v>
      </c>
      <c r="E734" t="s">
        <v>3149</v>
      </c>
      <c r="F734" t="s">
        <v>108</v>
      </c>
      <c r="G734" t="s">
        <v>4427</v>
      </c>
      <c r="H734" s="44">
        <v>24191</v>
      </c>
      <c r="I734" s="44">
        <v>36982</v>
      </c>
      <c r="J734">
        <v>176930</v>
      </c>
      <c r="K734" t="s">
        <v>4428</v>
      </c>
      <c r="L734" t="s">
        <v>4429</v>
      </c>
      <c r="M734" t="s">
        <v>4430</v>
      </c>
      <c r="N734" t="s">
        <v>2208</v>
      </c>
      <c r="O734" t="s">
        <v>4430</v>
      </c>
      <c r="P734" t="s">
        <v>274</v>
      </c>
      <c r="Q734">
        <v>11752</v>
      </c>
    </row>
    <row r="735" spans="1:17" x14ac:dyDescent="0.25">
      <c r="A735">
        <v>390973</v>
      </c>
      <c r="B735" t="s">
        <v>104</v>
      </c>
      <c r="C735" t="s">
        <v>4431</v>
      </c>
      <c r="D735" t="s">
        <v>251</v>
      </c>
      <c r="E735" t="s">
        <v>4432</v>
      </c>
      <c r="F735" t="s">
        <v>108</v>
      </c>
      <c r="G735" t="s">
        <v>4433</v>
      </c>
      <c r="H735" s="44">
        <v>26254</v>
      </c>
      <c r="I735" s="44">
        <v>35817</v>
      </c>
      <c r="J735">
        <v>126153</v>
      </c>
      <c r="K735" t="s">
        <v>4434</v>
      </c>
      <c r="L735" t="s">
        <v>4435</v>
      </c>
      <c r="M735" t="s">
        <v>1765</v>
      </c>
      <c r="N735" t="s">
        <v>233</v>
      </c>
      <c r="O735" t="s">
        <v>1765</v>
      </c>
      <c r="P735" t="s">
        <v>142</v>
      </c>
      <c r="Q735">
        <v>46221</v>
      </c>
    </row>
    <row r="736" spans="1:17" x14ac:dyDescent="0.25">
      <c r="A736">
        <v>570009</v>
      </c>
      <c r="B736" t="s">
        <v>125</v>
      </c>
      <c r="C736" t="s">
        <v>4436</v>
      </c>
      <c r="D736" t="s">
        <v>325</v>
      </c>
      <c r="E736" t="s">
        <v>377</v>
      </c>
      <c r="F736" t="s">
        <v>108</v>
      </c>
      <c r="G736" t="s">
        <v>4437</v>
      </c>
      <c r="H736" s="44">
        <v>30990</v>
      </c>
      <c r="I736" s="44">
        <v>39114</v>
      </c>
      <c r="J736">
        <v>191519</v>
      </c>
      <c r="K736" t="s">
        <v>4438</v>
      </c>
      <c r="L736" t="s">
        <v>4439</v>
      </c>
      <c r="M736" t="s">
        <v>4440</v>
      </c>
      <c r="N736" t="s">
        <v>4441</v>
      </c>
      <c r="O736" t="s">
        <v>4440</v>
      </c>
      <c r="P736" t="s">
        <v>218</v>
      </c>
      <c r="Q736">
        <v>97621</v>
      </c>
    </row>
    <row r="737" spans="1:17" x14ac:dyDescent="0.25">
      <c r="A737">
        <v>454506</v>
      </c>
      <c r="B737" t="s">
        <v>125</v>
      </c>
      <c r="C737" t="s">
        <v>4442</v>
      </c>
      <c r="D737" t="s">
        <v>302</v>
      </c>
      <c r="E737" t="s">
        <v>4443</v>
      </c>
      <c r="F737" t="s">
        <v>108</v>
      </c>
      <c r="G737" t="s">
        <v>4444</v>
      </c>
      <c r="H737" s="44">
        <v>27444</v>
      </c>
      <c r="I737" s="44">
        <v>36332</v>
      </c>
      <c r="J737">
        <v>166310</v>
      </c>
      <c r="K737" t="s">
        <v>4445</v>
      </c>
      <c r="L737" t="s">
        <v>4446</v>
      </c>
      <c r="M737" t="s">
        <v>4447</v>
      </c>
      <c r="N737" t="s">
        <v>150</v>
      </c>
      <c r="O737" t="s">
        <v>4447</v>
      </c>
      <c r="P737" t="s">
        <v>151</v>
      </c>
      <c r="Q737">
        <v>99703</v>
      </c>
    </row>
    <row r="738" spans="1:17" x14ac:dyDescent="0.25">
      <c r="A738">
        <v>147313</v>
      </c>
      <c r="B738" t="s">
        <v>115</v>
      </c>
      <c r="C738" t="s">
        <v>3913</v>
      </c>
      <c r="D738" t="s">
        <v>169</v>
      </c>
      <c r="E738" t="s">
        <v>4090</v>
      </c>
      <c r="F738" t="s">
        <v>90</v>
      </c>
      <c r="G738" t="s">
        <v>4448</v>
      </c>
      <c r="H738" s="44">
        <v>28472</v>
      </c>
      <c r="I738" s="44">
        <v>42308</v>
      </c>
      <c r="J738">
        <v>159272</v>
      </c>
      <c r="K738" t="s">
        <v>4449</v>
      </c>
      <c r="L738" t="s">
        <v>4450</v>
      </c>
      <c r="M738" t="s">
        <v>4451</v>
      </c>
      <c r="N738" t="s">
        <v>3793</v>
      </c>
      <c r="O738" t="s">
        <v>4451</v>
      </c>
      <c r="P738" t="s">
        <v>323</v>
      </c>
      <c r="Q738">
        <v>4266</v>
      </c>
    </row>
    <row r="739" spans="1:17" x14ac:dyDescent="0.25">
      <c r="A739">
        <v>307771</v>
      </c>
      <c r="B739" t="s">
        <v>115</v>
      </c>
      <c r="C739" t="s">
        <v>4452</v>
      </c>
      <c r="D739" t="s">
        <v>338</v>
      </c>
      <c r="E739" t="s">
        <v>4453</v>
      </c>
      <c r="F739" t="s">
        <v>90</v>
      </c>
      <c r="G739" t="s">
        <v>4454</v>
      </c>
      <c r="H739" s="44">
        <v>28091</v>
      </c>
      <c r="I739" s="44">
        <v>42507</v>
      </c>
      <c r="J739">
        <v>98383</v>
      </c>
      <c r="K739" t="s">
        <v>4455</v>
      </c>
      <c r="L739" t="s">
        <v>4456</v>
      </c>
      <c r="M739" t="s">
        <v>4457</v>
      </c>
      <c r="N739" t="s">
        <v>2129</v>
      </c>
      <c r="O739" t="s">
        <v>4457</v>
      </c>
      <c r="P739" t="s">
        <v>209</v>
      </c>
      <c r="Q739">
        <v>92261</v>
      </c>
    </row>
    <row r="740" spans="1:17" x14ac:dyDescent="0.25">
      <c r="A740">
        <v>498653</v>
      </c>
      <c r="B740" t="s">
        <v>219</v>
      </c>
      <c r="C740" t="s">
        <v>1912</v>
      </c>
      <c r="D740" t="s">
        <v>390</v>
      </c>
      <c r="E740" t="s">
        <v>4458</v>
      </c>
      <c r="F740" t="s">
        <v>90</v>
      </c>
      <c r="G740" t="s">
        <v>4459</v>
      </c>
      <c r="H740" s="44">
        <v>30516</v>
      </c>
      <c r="I740" s="44">
        <v>39363</v>
      </c>
      <c r="J740">
        <v>77053</v>
      </c>
      <c r="K740" t="s">
        <v>4460</v>
      </c>
      <c r="L740" t="s">
        <v>4461</v>
      </c>
      <c r="M740" t="s">
        <v>4322</v>
      </c>
      <c r="N740" t="s">
        <v>4462</v>
      </c>
      <c r="O740" t="s">
        <v>4322</v>
      </c>
      <c r="P740" t="s">
        <v>184</v>
      </c>
      <c r="Q740">
        <v>37036</v>
      </c>
    </row>
    <row r="741" spans="1:17" x14ac:dyDescent="0.25">
      <c r="A741">
        <v>964798</v>
      </c>
      <c r="B741" t="s">
        <v>201</v>
      </c>
      <c r="C741" t="s">
        <v>968</v>
      </c>
      <c r="D741" t="s">
        <v>90</v>
      </c>
      <c r="E741" t="s">
        <v>3935</v>
      </c>
      <c r="F741" t="s">
        <v>90</v>
      </c>
      <c r="G741" t="s">
        <v>4463</v>
      </c>
      <c r="H741" s="44">
        <v>26759</v>
      </c>
      <c r="I741" s="44">
        <v>40167</v>
      </c>
      <c r="J741">
        <v>183026</v>
      </c>
      <c r="K741" t="s">
        <v>4464</v>
      </c>
      <c r="L741" t="s">
        <v>4465</v>
      </c>
      <c r="M741" t="s">
        <v>4466</v>
      </c>
      <c r="N741" t="s">
        <v>4467</v>
      </c>
      <c r="O741" t="s">
        <v>4466</v>
      </c>
      <c r="P741" t="s">
        <v>243</v>
      </c>
      <c r="Q741">
        <v>73722</v>
      </c>
    </row>
    <row r="742" spans="1:17" x14ac:dyDescent="0.25">
      <c r="A742">
        <v>616656</v>
      </c>
      <c r="B742" t="s">
        <v>115</v>
      </c>
      <c r="C742" t="s">
        <v>1216</v>
      </c>
      <c r="D742" t="s">
        <v>338</v>
      </c>
      <c r="E742" t="s">
        <v>4468</v>
      </c>
      <c r="F742" t="s">
        <v>90</v>
      </c>
      <c r="G742" t="s">
        <v>4469</v>
      </c>
      <c r="H742" s="44">
        <v>25992</v>
      </c>
      <c r="I742" s="44">
        <v>41001</v>
      </c>
      <c r="J742">
        <v>169164</v>
      </c>
      <c r="K742" t="s">
        <v>4470</v>
      </c>
      <c r="L742" t="s">
        <v>4471</v>
      </c>
      <c r="M742" t="s">
        <v>4472</v>
      </c>
      <c r="N742" t="s">
        <v>4099</v>
      </c>
      <c r="O742" t="s">
        <v>4472</v>
      </c>
      <c r="P742" t="s">
        <v>274</v>
      </c>
      <c r="Q742">
        <v>10517</v>
      </c>
    </row>
    <row r="743" spans="1:17" x14ac:dyDescent="0.25">
      <c r="A743">
        <v>232425</v>
      </c>
      <c r="B743" t="s">
        <v>134</v>
      </c>
      <c r="C743" t="s">
        <v>4473</v>
      </c>
      <c r="D743" t="s">
        <v>828</v>
      </c>
      <c r="E743" t="s">
        <v>4474</v>
      </c>
      <c r="F743" t="s">
        <v>108</v>
      </c>
      <c r="G743" t="s">
        <v>4475</v>
      </c>
      <c r="H743" s="44">
        <v>24698</v>
      </c>
      <c r="I743" s="44">
        <v>41995</v>
      </c>
      <c r="J743">
        <v>88590</v>
      </c>
      <c r="K743" t="s">
        <v>4476</v>
      </c>
      <c r="L743" t="s">
        <v>4477</v>
      </c>
      <c r="M743" t="s">
        <v>4393</v>
      </c>
      <c r="N743" t="s">
        <v>4394</v>
      </c>
      <c r="O743" t="s">
        <v>4393</v>
      </c>
      <c r="P743" t="s">
        <v>592</v>
      </c>
      <c r="Q743">
        <v>27403</v>
      </c>
    </row>
    <row r="744" spans="1:17" x14ac:dyDescent="0.25">
      <c r="A744">
        <v>504422</v>
      </c>
      <c r="B744" t="s">
        <v>201</v>
      </c>
      <c r="C744" t="s">
        <v>622</v>
      </c>
      <c r="D744" t="s">
        <v>145</v>
      </c>
      <c r="E744" t="s">
        <v>2097</v>
      </c>
      <c r="F744" t="s">
        <v>90</v>
      </c>
      <c r="G744" t="s">
        <v>4478</v>
      </c>
      <c r="H744" s="44">
        <v>27917</v>
      </c>
      <c r="I744" s="44">
        <v>36342</v>
      </c>
      <c r="J744">
        <v>86783</v>
      </c>
      <c r="K744" t="s">
        <v>4479</v>
      </c>
      <c r="L744" t="s">
        <v>4480</v>
      </c>
      <c r="M744" t="s">
        <v>3057</v>
      </c>
      <c r="N744" t="s">
        <v>3058</v>
      </c>
      <c r="O744" t="s">
        <v>3057</v>
      </c>
      <c r="P744" t="s">
        <v>569</v>
      </c>
      <c r="Q744">
        <v>63848</v>
      </c>
    </row>
    <row r="745" spans="1:17" x14ac:dyDescent="0.25">
      <c r="A745">
        <v>941632</v>
      </c>
      <c r="B745" t="s">
        <v>134</v>
      </c>
      <c r="C745" t="s">
        <v>4481</v>
      </c>
      <c r="D745" t="s">
        <v>293</v>
      </c>
      <c r="E745" t="s">
        <v>4482</v>
      </c>
      <c r="F745" t="s">
        <v>108</v>
      </c>
      <c r="G745" t="s">
        <v>4483</v>
      </c>
      <c r="H745" s="44">
        <v>26952</v>
      </c>
      <c r="I745" s="44">
        <v>37927</v>
      </c>
      <c r="J745">
        <v>92781</v>
      </c>
      <c r="K745" t="s">
        <v>4484</v>
      </c>
      <c r="L745" t="s">
        <v>4485</v>
      </c>
      <c r="M745" t="s">
        <v>4486</v>
      </c>
      <c r="N745" t="s">
        <v>1334</v>
      </c>
      <c r="O745" t="s">
        <v>4486</v>
      </c>
      <c r="P745" t="s">
        <v>701</v>
      </c>
      <c r="Q745">
        <v>83654</v>
      </c>
    </row>
    <row r="746" spans="1:17" x14ac:dyDescent="0.25">
      <c r="A746">
        <v>925954</v>
      </c>
      <c r="B746" t="s">
        <v>134</v>
      </c>
      <c r="C746" t="s">
        <v>4487</v>
      </c>
      <c r="D746" t="s">
        <v>828</v>
      </c>
      <c r="E746" t="s">
        <v>3827</v>
      </c>
      <c r="F746" t="s">
        <v>108</v>
      </c>
      <c r="G746" t="s">
        <v>4488</v>
      </c>
      <c r="H746" s="44">
        <v>26520</v>
      </c>
      <c r="I746" s="44">
        <v>39064</v>
      </c>
      <c r="J746">
        <v>183060</v>
      </c>
      <c r="K746" t="s">
        <v>4489</v>
      </c>
      <c r="L746" t="s">
        <v>4490</v>
      </c>
      <c r="M746" t="s">
        <v>4491</v>
      </c>
      <c r="N746" t="s">
        <v>1269</v>
      </c>
      <c r="O746" t="s">
        <v>4491</v>
      </c>
      <c r="P746" t="s">
        <v>344</v>
      </c>
      <c r="Q746">
        <v>59275</v>
      </c>
    </row>
    <row r="747" spans="1:17" x14ac:dyDescent="0.25">
      <c r="A747">
        <v>585128</v>
      </c>
      <c r="B747" t="s">
        <v>104</v>
      </c>
      <c r="C747" t="s">
        <v>4492</v>
      </c>
      <c r="D747" t="s">
        <v>390</v>
      </c>
      <c r="E747" t="s">
        <v>4367</v>
      </c>
      <c r="F747" t="s">
        <v>108</v>
      </c>
      <c r="G747" t="s">
        <v>4493</v>
      </c>
      <c r="H747" s="44">
        <v>32795</v>
      </c>
      <c r="I747" s="44">
        <v>40711</v>
      </c>
      <c r="J747">
        <v>57409</v>
      </c>
      <c r="K747" t="s">
        <v>4494</v>
      </c>
      <c r="L747" t="s">
        <v>4495</v>
      </c>
      <c r="M747" t="s">
        <v>4496</v>
      </c>
      <c r="N747" t="s">
        <v>4105</v>
      </c>
      <c r="O747" t="s">
        <v>4496</v>
      </c>
      <c r="P747" t="s">
        <v>258</v>
      </c>
      <c r="Q747">
        <v>20746</v>
      </c>
    </row>
    <row r="748" spans="1:17" x14ac:dyDescent="0.25">
      <c r="A748">
        <v>271180</v>
      </c>
      <c r="B748" t="s">
        <v>115</v>
      </c>
      <c r="C748" t="s">
        <v>2418</v>
      </c>
      <c r="D748" t="s">
        <v>108</v>
      </c>
      <c r="E748" t="s">
        <v>4497</v>
      </c>
      <c r="F748" t="s">
        <v>90</v>
      </c>
      <c r="G748" t="s">
        <v>4498</v>
      </c>
      <c r="H748" s="44">
        <v>31288</v>
      </c>
      <c r="I748" s="44">
        <v>40811</v>
      </c>
      <c r="J748">
        <v>188804</v>
      </c>
      <c r="K748" t="s">
        <v>4499</v>
      </c>
      <c r="L748" t="s">
        <v>4500</v>
      </c>
      <c r="M748" t="s">
        <v>4501</v>
      </c>
      <c r="N748" t="s">
        <v>4501</v>
      </c>
      <c r="O748" t="s">
        <v>4501</v>
      </c>
      <c r="P748" t="s">
        <v>360</v>
      </c>
      <c r="Q748">
        <v>82646</v>
      </c>
    </row>
    <row r="749" spans="1:17" x14ac:dyDescent="0.25">
      <c r="A749">
        <v>277858</v>
      </c>
      <c r="B749" t="s">
        <v>115</v>
      </c>
      <c r="C749" t="s">
        <v>4502</v>
      </c>
      <c r="D749" t="s">
        <v>136</v>
      </c>
      <c r="E749" t="s">
        <v>1870</v>
      </c>
      <c r="F749" t="s">
        <v>90</v>
      </c>
      <c r="G749" t="s">
        <v>4503</v>
      </c>
      <c r="H749" s="44">
        <v>29726</v>
      </c>
      <c r="I749" s="44">
        <v>39988</v>
      </c>
      <c r="J749">
        <v>121290</v>
      </c>
      <c r="K749" t="s">
        <v>4504</v>
      </c>
      <c r="L749" t="s">
        <v>4505</v>
      </c>
      <c r="M749" t="s">
        <v>4506</v>
      </c>
      <c r="N749" t="s">
        <v>4507</v>
      </c>
      <c r="O749" t="s">
        <v>4506</v>
      </c>
      <c r="P749" t="s">
        <v>1010</v>
      </c>
      <c r="Q749">
        <v>58650</v>
      </c>
    </row>
    <row r="750" spans="1:17" x14ac:dyDescent="0.25">
      <c r="A750">
        <v>118882</v>
      </c>
      <c r="B750" t="s">
        <v>115</v>
      </c>
      <c r="C750" t="s">
        <v>4508</v>
      </c>
      <c r="D750" t="s">
        <v>466</v>
      </c>
      <c r="E750" t="s">
        <v>1100</v>
      </c>
      <c r="F750" t="s">
        <v>90</v>
      </c>
      <c r="G750" t="s">
        <v>4509</v>
      </c>
      <c r="H750" s="44">
        <v>31145</v>
      </c>
      <c r="I750" s="44">
        <v>40775</v>
      </c>
      <c r="J750">
        <v>93822</v>
      </c>
      <c r="K750" t="s">
        <v>4510</v>
      </c>
      <c r="L750" t="s">
        <v>4511</v>
      </c>
      <c r="M750" t="s">
        <v>4512</v>
      </c>
      <c r="N750" t="s">
        <v>4513</v>
      </c>
      <c r="O750" t="s">
        <v>4512</v>
      </c>
      <c r="P750" t="s">
        <v>592</v>
      </c>
      <c r="Q750">
        <v>27524</v>
      </c>
    </row>
    <row r="751" spans="1:17" x14ac:dyDescent="0.25">
      <c r="A751">
        <v>957082</v>
      </c>
      <c r="B751" t="s">
        <v>104</v>
      </c>
      <c r="C751" t="s">
        <v>4514</v>
      </c>
      <c r="D751" t="s">
        <v>177</v>
      </c>
      <c r="E751" t="s">
        <v>2215</v>
      </c>
      <c r="F751" t="s">
        <v>108</v>
      </c>
      <c r="G751" t="s">
        <v>4515</v>
      </c>
      <c r="H751" s="44">
        <v>33730</v>
      </c>
      <c r="I751" s="44">
        <v>42854</v>
      </c>
      <c r="J751">
        <v>56255</v>
      </c>
      <c r="K751" t="s">
        <v>4516</v>
      </c>
      <c r="L751" t="s">
        <v>4517</v>
      </c>
      <c r="M751" t="s">
        <v>191</v>
      </c>
      <c r="N751" t="s">
        <v>192</v>
      </c>
      <c r="O751" t="s">
        <v>191</v>
      </c>
      <c r="P751" t="s">
        <v>193</v>
      </c>
      <c r="Q751">
        <v>62767</v>
      </c>
    </row>
    <row r="752" spans="1:17" x14ac:dyDescent="0.25">
      <c r="A752">
        <v>191995</v>
      </c>
      <c r="B752" t="s">
        <v>134</v>
      </c>
      <c r="C752" t="s">
        <v>4518</v>
      </c>
      <c r="D752" t="s">
        <v>276</v>
      </c>
      <c r="E752" t="s">
        <v>4519</v>
      </c>
      <c r="F752" t="s">
        <v>108</v>
      </c>
      <c r="G752" t="s">
        <v>4520</v>
      </c>
      <c r="H752" s="44">
        <v>29377</v>
      </c>
      <c r="I752" s="44">
        <v>38262</v>
      </c>
      <c r="J752">
        <v>78867</v>
      </c>
      <c r="K752" t="s">
        <v>4521</v>
      </c>
      <c r="L752" t="s">
        <v>4522</v>
      </c>
      <c r="M752" t="s">
        <v>4523</v>
      </c>
      <c r="N752" t="s">
        <v>4524</v>
      </c>
      <c r="O752" t="s">
        <v>4523</v>
      </c>
      <c r="P752" t="s">
        <v>159</v>
      </c>
      <c r="Q752">
        <v>20111</v>
      </c>
    </row>
    <row r="753" spans="1:17" x14ac:dyDescent="0.25">
      <c r="A753">
        <v>294276</v>
      </c>
      <c r="B753" t="s">
        <v>115</v>
      </c>
      <c r="C753" t="s">
        <v>4525</v>
      </c>
      <c r="D753" t="s">
        <v>376</v>
      </c>
      <c r="E753" t="s">
        <v>3139</v>
      </c>
      <c r="F753" t="s">
        <v>90</v>
      </c>
      <c r="G753" t="s">
        <v>4526</v>
      </c>
      <c r="H753" s="44">
        <v>33447</v>
      </c>
      <c r="I753" s="44">
        <v>42448</v>
      </c>
      <c r="J753">
        <v>191297</v>
      </c>
      <c r="K753" t="s">
        <v>4527</v>
      </c>
      <c r="L753" t="s">
        <v>4528</v>
      </c>
      <c r="M753" t="s">
        <v>4529</v>
      </c>
      <c r="N753" t="s">
        <v>4529</v>
      </c>
      <c r="O753" t="s">
        <v>4529</v>
      </c>
      <c r="P753" t="s">
        <v>949</v>
      </c>
      <c r="Q753">
        <v>55986</v>
      </c>
    </row>
    <row r="754" spans="1:17" x14ac:dyDescent="0.25">
      <c r="A754">
        <v>955260</v>
      </c>
      <c r="B754" t="s">
        <v>115</v>
      </c>
      <c r="C754" t="s">
        <v>1936</v>
      </c>
      <c r="D754" t="s">
        <v>376</v>
      </c>
      <c r="E754" t="s">
        <v>2338</v>
      </c>
      <c r="F754" t="s">
        <v>90</v>
      </c>
      <c r="G754" t="s">
        <v>4530</v>
      </c>
      <c r="H754" s="44">
        <v>25167</v>
      </c>
      <c r="I754" s="44">
        <v>34288</v>
      </c>
      <c r="J754">
        <v>63217</v>
      </c>
      <c r="K754" t="s">
        <v>4531</v>
      </c>
      <c r="L754" t="s">
        <v>4532</v>
      </c>
      <c r="M754" t="s">
        <v>4533</v>
      </c>
      <c r="N754" t="s">
        <v>208</v>
      </c>
      <c r="O754" t="s">
        <v>4533</v>
      </c>
      <c r="P754" t="s">
        <v>209</v>
      </c>
      <c r="Q754">
        <v>90665</v>
      </c>
    </row>
    <row r="755" spans="1:17" x14ac:dyDescent="0.25">
      <c r="A755">
        <v>457714</v>
      </c>
      <c r="B755" t="s">
        <v>115</v>
      </c>
      <c r="C755" t="s">
        <v>1569</v>
      </c>
      <c r="D755" t="s">
        <v>302</v>
      </c>
      <c r="E755" t="s">
        <v>4534</v>
      </c>
      <c r="F755" t="s">
        <v>90</v>
      </c>
      <c r="G755" t="s">
        <v>4535</v>
      </c>
      <c r="H755" s="44">
        <v>23313</v>
      </c>
      <c r="I755" s="44">
        <v>40731</v>
      </c>
      <c r="J755">
        <v>129827</v>
      </c>
      <c r="K755" t="s">
        <v>4536</v>
      </c>
      <c r="L755" t="s">
        <v>4537</v>
      </c>
      <c r="M755" t="s">
        <v>3749</v>
      </c>
      <c r="N755" t="s">
        <v>3749</v>
      </c>
      <c r="O755" t="s">
        <v>3749</v>
      </c>
      <c r="P755" t="s">
        <v>895</v>
      </c>
      <c r="Q755">
        <v>80252</v>
      </c>
    </row>
    <row r="756" spans="1:17" x14ac:dyDescent="0.25">
      <c r="A756">
        <v>327467</v>
      </c>
      <c r="B756" t="s">
        <v>134</v>
      </c>
      <c r="C756" t="s">
        <v>556</v>
      </c>
      <c r="D756" t="s">
        <v>466</v>
      </c>
      <c r="E756" t="s">
        <v>4538</v>
      </c>
      <c r="F756" t="s">
        <v>108</v>
      </c>
      <c r="G756" t="s">
        <v>4539</v>
      </c>
      <c r="H756" s="44">
        <v>27167</v>
      </c>
      <c r="I756" s="44">
        <v>41131</v>
      </c>
      <c r="J756">
        <v>112881</v>
      </c>
      <c r="K756" t="s">
        <v>4540</v>
      </c>
      <c r="L756" t="s">
        <v>4541</v>
      </c>
      <c r="M756" t="s">
        <v>4542</v>
      </c>
      <c r="N756" t="s">
        <v>2748</v>
      </c>
      <c r="O756" t="s">
        <v>4542</v>
      </c>
      <c r="P756" t="s">
        <v>200</v>
      </c>
      <c r="Q756">
        <v>18614</v>
      </c>
    </row>
    <row r="757" spans="1:17" x14ac:dyDescent="0.25">
      <c r="A757">
        <v>642418</v>
      </c>
      <c r="B757" t="s">
        <v>143</v>
      </c>
      <c r="C757" t="s">
        <v>4543</v>
      </c>
      <c r="D757" t="s">
        <v>390</v>
      </c>
      <c r="E757" t="s">
        <v>4544</v>
      </c>
      <c r="F757" t="s">
        <v>108</v>
      </c>
      <c r="G757" t="s">
        <v>4545</v>
      </c>
      <c r="H757" s="44">
        <v>26027</v>
      </c>
      <c r="I757" s="44">
        <v>35807</v>
      </c>
      <c r="J757">
        <v>165075</v>
      </c>
      <c r="K757" t="s">
        <v>4546</v>
      </c>
      <c r="L757" t="s">
        <v>4547</v>
      </c>
      <c r="M757" t="s">
        <v>2401</v>
      </c>
      <c r="N757" t="s">
        <v>4548</v>
      </c>
      <c r="O757" t="s">
        <v>2401</v>
      </c>
      <c r="P757" t="s">
        <v>949</v>
      </c>
      <c r="Q757">
        <v>56267</v>
      </c>
    </row>
    <row r="758" spans="1:17" x14ac:dyDescent="0.25">
      <c r="A758">
        <v>536053</v>
      </c>
      <c r="B758" t="s">
        <v>115</v>
      </c>
      <c r="C758" t="s">
        <v>4549</v>
      </c>
      <c r="D758" t="s">
        <v>117</v>
      </c>
      <c r="E758" t="s">
        <v>1482</v>
      </c>
      <c r="F758" t="s">
        <v>90</v>
      </c>
      <c r="G758" t="s">
        <v>4550</v>
      </c>
      <c r="H758" s="44">
        <v>27915</v>
      </c>
      <c r="I758" s="44">
        <v>42864</v>
      </c>
      <c r="J758">
        <v>114421</v>
      </c>
      <c r="K758" t="s">
        <v>4551</v>
      </c>
      <c r="L758" t="s">
        <v>4552</v>
      </c>
      <c r="M758" t="s">
        <v>1601</v>
      </c>
      <c r="N758" t="s">
        <v>1551</v>
      </c>
      <c r="O758" t="s">
        <v>1601</v>
      </c>
      <c r="P758" t="s">
        <v>569</v>
      </c>
      <c r="Q758">
        <v>64062</v>
      </c>
    </row>
    <row r="759" spans="1:17" x14ac:dyDescent="0.25">
      <c r="A759">
        <v>950796</v>
      </c>
      <c r="B759" t="s">
        <v>143</v>
      </c>
      <c r="C759" t="s">
        <v>985</v>
      </c>
      <c r="D759" t="s">
        <v>1044</v>
      </c>
      <c r="E759" t="s">
        <v>4553</v>
      </c>
      <c r="F759" t="s">
        <v>90</v>
      </c>
      <c r="G759" t="s">
        <v>4554</v>
      </c>
      <c r="H759" s="44">
        <v>33163</v>
      </c>
      <c r="I759" s="44">
        <v>42009</v>
      </c>
      <c r="J759">
        <v>98600</v>
      </c>
      <c r="K759" t="s">
        <v>4555</v>
      </c>
      <c r="L759" t="s">
        <v>4556</v>
      </c>
      <c r="M759" t="s">
        <v>2311</v>
      </c>
      <c r="N759" t="s">
        <v>2312</v>
      </c>
      <c r="O759" t="s">
        <v>2311</v>
      </c>
      <c r="P759" t="s">
        <v>1399</v>
      </c>
      <c r="Q759">
        <v>19886</v>
      </c>
    </row>
    <row r="760" spans="1:17" x14ac:dyDescent="0.25">
      <c r="A760">
        <v>475176</v>
      </c>
      <c r="B760" t="s">
        <v>115</v>
      </c>
      <c r="C760" t="s">
        <v>4557</v>
      </c>
      <c r="D760" t="s">
        <v>571</v>
      </c>
      <c r="E760" t="s">
        <v>4558</v>
      </c>
      <c r="F760" t="s">
        <v>90</v>
      </c>
      <c r="G760" t="s">
        <v>4559</v>
      </c>
      <c r="H760" s="44">
        <v>24526</v>
      </c>
      <c r="I760" s="44">
        <v>39746</v>
      </c>
      <c r="J760">
        <v>199411</v>
      </c>
      <c r="K760" t="s">
        <v>4560</v>
      </c>
      <c r="L760" t="s">
        <v>4561</v>
      </c>
      <c r="M760" t="s">
        <v>4562</v>
      </c>
      <c r="N760" t="s">
        <v>4563</v>
      </c>
      <c r="O760" t="s">
        <v>4562</v>
      </c>
      <c r="P760" t="s">
        <v>983</v>
      </c>
      <c r="Q760">
        <v>54409</v>
      </c>
    </row>
    <row r="761" spans="1:17" x14ac:dyDescent="0.25">
      <c r="A761">
        <v>873985</v>
      </c>
      <c r="B761" t="s">
        <v>104</v>
      </c>
      <c r="C761" t="s">
        <v>3280</v>
      </c>
      <c r="D761" t="s">
        <v>338</v>
      </c>
      <c r="E761" t="s">
        <v>4083</v>
      </c>
      <c r="F761" t="s">
        <v>108</v>
      </c>
      <c r="G761" t="s">
        <v>4564</v>
      </c>
      <c r="H761" s="44">
        <v>34750</v>
      </c>
      <c r="I761" s="44">
        <v>42795</v>
      </c>
      <c r="J761">
        <v>126933</v>
      </c>
      <c r="K761" t="s">
        <v>4565</v>
      </c>
      <c r="L761" t="s">
        <v>4566</v>
      </c>
      <c r="M761" t="s">
        <v>4567</v>
      </c>
      <c r="N761" t="s">
        <v>1606</v>
      </c>
      <c r="O761" t="s">
        <v>4567</v>
      </c>
      <c r="P761" t="s">
        <v>672</v>
      </c>
      <c r="Q761">
        <v>66518</v>
      </c>
    </row>
    <row r="762" spans="1:17" x14ac:dyDescent="0.25">
      <c r="A762">
        <v>706151</v>
      </c>
      <c r="B762" t="s">
        <v>219</v>
      </c>
      <c r="C762" t="s">
        <v>4568</v>
      </c>
      <c r="D762" t="s">
        <v>338</v>
      </c>
      <c r="E762" t="s">
        <v>1626</v>
      </c>
      <c r="F762" t="s">
        <v>90</v>
      </c>
      <c r="G762" t="s">
        <v>4569</v>
      </c>
      <c r="H762" s="44">
        <v>28694</v>
      </c>
      <c r="I762" s="44">
        <v>41396</v>
      </c>
      <c r="J762">
        <v>84511</v>
      </c>
      <c r="K762" t="s">
        <v>4570</v>
      </c>
      <c r="L762" t="s">
        <v>4571</v>
      </c>
      <c r="M762" t="s">
        <v>249</v>
      </c>
      <c r="N762" t="s">
        <v>249</v>
      </c>
      <c r="O762" t="s">
        <v>249</v>
      </c>
      <c r="P762" t="s">
        <v>209</v>
      </c>
      <c r="Q762">
        <v>93729</v>
      </c>
    </row>
    <row r="763" spans="1:17" x14ac:dyDescent="0.25">
      <c r="A763">
        <v>734991</v>
      </c>
      <c r="B763" t="s">
        <v>115</v>
      </c>
      <c r="C763" t="s">
        <v>2885</v>
      </c>
      <c r="D763" t="s">
        <v>186</v>
      </c>
      <c r="E763" t="s">
        <v>1093</v>
      </c>
      <c r="F763" t="s">
        <v>90</v>
      </c>
      <c r="G763" t="s">
        <v>4572</v>
      </c>
      <c r="H763" s="44">
        <v>23946</v>
      </c>
      <c r="I763" s="44">
        <v>42491</v>
      </c>
      <c r="J763">
        <v>181338</v>
      </c>
      <c r="K763" t="s">
        <v>4573</v>
      </c>
      <c r="L763" t="s">
        <v>4574</v>
      </c>
      <c r="M763" t="s">
        <v>4575</v>
      </c>
      <c r="N763" t="s">
        <v>4576</v>
      </c>
      <c r="O763" t="s">
        <v>4575</v>
      </c>
      <c r="P763" t="s">
        <v>184</v>
      </c>
      <c r="Q763">
        <v>37188</v>
      </c>
    </row>
    <row r="764" spans="1:17" x14ac:dyDescent="0.25">
      <c r="A764">
        <v>461350</v>
      </c>
      <c r="B764" t="s">
        <v>104</v>
      </c>
      <c r="C764" t="s">
        <v>1736</v>
      </c>
      <c r="D764" t="s">
        <v>136</v>
      </c>
      <c r="E764" t="s">
        <v>2948</v>
      </c>
      <c r="F764" t="s">
        <v>108</v>
      </c>
      <c r="G764" t="s">
        <v>4577</v>
      </c>
      <c r="H764" s="44">
        <v>23324</v>
      </c>
      <c r="I764" s="44">
        <v>32078</v>
      </c>
      <c r="J764">
        <v>172175</v>
      </c>
      <c r="K764" t="s">
        <v>4578</v>
      </c>
      <c r="L764" t="s">
        <v>4579</v>
      </c>
      <c r="M764" t="s">
        <v>4580</v>
      </c>
      <c r="N764" t="s">
        <v>4580</v>
      </c>
      <c r="O764" t="s">
        <v>4580</v>
      </c>
      <c r="P764" t="s">
        <v>962</v>
      </c>
      <c r="Q764">
        <v>35056</v>
      </c>
    </row>
    <row r="765" spans="1:17" x14ac:dyDescent="0.25">
      <c r="A765">
        <v>454745</v>
      </c>
      <c r="B765" t="s">
        <v>201</v>
      </c>
      <c r="C765" t="s">
        <v>4581</v>
      </c>
      <c r="D765" t="s">
        <v>90</v>
      </c>
      <c r="E765" t="s">
        <v>2233</v>
      </c>
      <c r="F765" t="s">
        <v>90</v>
      </c>
      <c r="G765" t="s">
        <v>4582</v>
      </c>
      <c r="H765" s="44">
        <v>33737</v>
      </c>
      <c r="I765" s="44">
        <v>41630</v>
      </c>
      <c r="J765">
        <v>65708</v>
      </c>
      <c r="K765" t="s">
        <v>4583</v>
      </c>
      <c r="L765" t="s">
        <v>4584</v>
      </c>
      <c r="M765" t="s">
        <v>4585</v>
      </c>
      <c r="N765" t="s">
        <v>4585</v>
      </c>
      <c r="O765" t="s">
        <v>4585</v>
      </c>
      <c r="P765" t="s">
        <v>159</v>
      </c>
      <c r="Q765">
        <v>23030</v>
      </c>
    </row>
    <row r="766" spans="1:17" x14ac:dyDescent="0.25">
      <c r="A766">
        <v>901588</v>
      </c>
      <c r="B766" t="s">
        <v>134</v>
      </c>
      <c r="C766" t="s">
        <v>4586</v>
      </c>
      <c r="D766" t="s">
        <v>251</v>
      </c>
      <c r="E766" t="s">
        <v>1382</v>
      </c>
      <c r="F766" t="s">
        <v>108</v>
      </c>
      <c r="G766" t="s">
        <v>4587</v>
      </c>
      <c r="H766" s="44">
        <v>22365</v>
      </c>
      <c r="I766" s="44">
        <v>30730</v>
      </c>
      <c r="J766">
        <v>96974</v>
      </c>
      <c r="K766" t="s">
        <v>4588</v>
      </c>
      <c r="L766" t="s">
        <v>4589</v>
      </c>
      <c r="M766" t="s">
        <v>4590</v>
      </c>
      <c r="N766" t="s">
        <v>123</v>
      </c>
      <c r="O766" t="s">
        <v>4590</v>
      </c>
      <c r="P766" t="s">
        <v>352</v>
      </c>
      <c r="Q766">
        <v>32767</v>
      </c>
    </row>
    <row r="767" spans="1:17" x14ac:dyDescent="0.25">
      <c r="A767">
        <v>891083</v>
      </c>
      <c r="B767" t="s">
        <v>219</v>
      </c>
      <c r="C767" t="s">
        <v>4138</v>
      </c>
      <c r="D767" t="s">
        <v>117</v>
      </c>
      <c r="E767" t="s">
        <v>3521</v>
      </c>
      <c r="F767" t="s">
        <v>90</v>
      </c>
      <c r="G767" t="s">
        <v>4591</v>
      </c>
      <c r="H767" s="44">
        <v>34843</v>
      </c>
      <c r="I767" s="44">
        <v>42623</v>
      </c>
      <c r="J767">
        <v>57579</v>
      </c>
      <c r="K767" t="s">
        <v>4592</v>
      </c>
      <c r="L767" t="s">
        <v>4593</v>
      </c>
      <c r="M767" t="s">
        <v>4594</v>
      </c>
      <c r="N767" t="s">
        <v>3863</v>
      </c>
      <c r="O767" t="s">
        <v>4594</v>
      </c>
      <c r="P767" t="s">
        <v>962</v>
      </c>
      <c r="Q767">
        <v>36587</v>
      </c>
    </row>
    <row r="768" spans="1:17" x14ac:dyDescent="0.25">
      <c r="A768">
        <v>654747</v>
      </c>
      <c r="B768" t="s">
        <v>201</v>
      </c>
      <c r="C768" t="s">
        <v>2502</v>
      </c>
      <c r="D768" t="s">
        <v>117</v>
      </c>
      <c r="E768" t="s">
        <v>1307</v>
      </c>
      <c r="F768" t="s">
        <v>90</v>
      </c>
      <c r="G768" t="s">
        <v>4595</v>
      </c>
      <c r="H768" s="44">
        <v>34551</v>
      </c>
      <c r="I768" s="44">
        <v>42307</v>
      </c>
      <c r="J768">
        <v>42553</v>
      </c>
      <c r="K768" t="s">
        <v>4596</v>
      </c>
      <c r="L768" t="s">
        <v>4597</v>
      </c>
      <c r="M768" t="s">
        <v>228</v>
      </c>
      <c r="N768" t="s">
        <v>1761</v>
      </c>
      <c r="O768" t="s">
        <v>228</v>
      </c>
      <c r="P768" t="s">
        <v>167</v>
      </c>
      <c r="Q768">
        <v>78702</v>
      </c>
    </row>
    <row r="769" spans="1:17" x14ac:dyDescent="0.25">
      <c r="A769">
        <v>778415</v>
      </c>
      <c r="B769" t="s">
        <v>104</v>
      </c>
      <c r="C769" t="s">
        <v>2239</v>
      </c>
      <c r="D769" t="s">
        <v>828</v>
      </c>
      <c r="E769" t="s">
        <v>2181</v>
      </c>
      <c r="F769" t="s">
        <v>108</v>
      </c>
      <c r="G769" t="s">
        <v>4598</v>
      </c>
      <c r="H769" s="44">
        <v>22243</v>
      </c>
      <c r="I769" s="44">
        <v>32228</v>
      </c>
      <c r="J769">
        <v>77269</v>
      </c>
      <c r="K769" t="s">
        <v>4599</v>
      </c>
      <c r="L769" t="s">
        <v>4600</v>
      </c>
      <c r="M769" t="s">
        <v>4601</v>
      </c>
      <c r="N769" t="s">
        <v>4602</v>
      </c>
      <c r="O769" t="s">
        <v>4601</v>
      </c>
      <c r="P769" t="s">
        <v>300</v>
      </c>
      <c r="Q769">
        <v>70543</v>
      </c>
    </row>
    <row r="770" spans="1:17" x14ac:dyDescent="0.25">
      <c r="A770">
        <v>996768</v>
      </c>
      <c r="B770" t="s">
        <v>115</v>
      </c>
      <c r="C770" t="s">
        <v>2454</v>
      </c>
      <c r="D770" t="s">
        <v>236</v>
      </c>
      <c r="E770" t="s">
        <v>153</v>
      </c>
      <c r="F770" t="s">
        <v>90</v>
      </c>
      <c r="G770" t="s">
        <v>4603</v>
      </c>
      <c r="H770" s="44">
        <v>30707</v>
      </c>
      <c r="I770" s="44">
        <v>41881</v>
      </c>
      <c r="J770">
        <v>114205</v>
      </c>
      <c r="K770" t="s">
        <v>4604</v>
      </c>
      <c r="L770" t="s">
        <v>4605</v>
      </c>
      <c r="M770" t="s">
        <v>4606</v>
      </c>
      <c r="N770" t="s">
        <v>4607</v>
      </c>
      <c r="O770" t="s">
        <v>4606</v>
      </c>
      <c r="P770" t="s">
        <v>300</v>
      </c>
      <c r="Q770">
        <v>71452</v>
      </c>
    </row>
    <row r="771" spans="1:17" x14ac:dyDescent="0.25">
      <c r="A771">
        <v>295864</v>
      </c>
      <c r="B771" t="s">
        <v>115</v>
      </c>
      <c r="C771" t="s">
        <v>1685</v>
      </c>
      <c r="D771" t="s">
        <v>136</v>
      </c>
      <c r="E771" t="s">
        <v>4608</v>
      </c>
      <c r="F771" t="s">
        <v>90</v>
      </c>
      <c r="G771" t="s">
        <v>4609</v>
      </c>
      <c r="H771" s="44">
        <v>34081</v>
      </c>
      <c r="I771" s="44">
        <v>42543</v>
      </c>
      <c r="J771">
        <v>50146</v>
      </c>
      <c r="K771" t="s">
        <v>4610</v>
      </c>
      <c r="L771" t="s">
        <v>4611</v>
      </c>
      <c r="M771" t="s">
        <v>4612</v>
      </c>
      <c r="N771" t="s">
        <v>4613</v>
      </c>
      <c r="O771" t="s">
        <v>4612</v>
      </c>
      <c r="P771" t="s">
        <v>352</v>
      </c>
      <c r="Q771">
        <v>34606</v>
      </c>
    </row>
    <row r="772" spans="1:17" x14ac:dyDescent="0.25">
      <c r="A772">
        <v>924999</v>
      </c>
      <c r="B772" t="s">
        <v>115</v>
      </c>
      <c r="C772" t="s">
        <v>4614</v>
      </c>
      <c r="D772" t="s">
        <v>251</v>
      </c>
      <c r="E772" t="s">
        <v>557</v>
      </c>
      <c r="F772" t="s">
        <v>90</v>
      </c>
      <c r="G772" t="s">
        <v>4615</v>
      </c>
      <c r="H772" s="44">
        <v>28491</v>
      </c>
      <c r="I772" s="44">
        <v>40022</v>
      </c>
      <c r="J772">
        <v>132077</v>
      </c>
      <c r="K772" t="s">
        <v>4616</v>
      </c>
      <c r="L772" t="s">
        <v>4617</v>
      </c>
      <c r="M772" t="s">
        <v>1685</v>
      </c>
      <c r="N772" t="s">
        <v>4618</v>
      </c>
      <c r="O772" t="s">
        <v>1685</v>
      </c>
      <c r="P772" t="s">
        <v>638</v>
      </c>
      <c r="Q772">
        <v>44181</v>
      </c>
    </row>
    <row r="773" spans="1:17" x14ac:dyDescent="0.25">
      <c r="A773">
        <v>291663</v>
      </c>
      <c r="B773" t="s">
        <v>115</v>
      </c>
      <c r="C773" t="s">
        <v>4619</v>
      </c>
      <c r="D773" t="s">
        <v>466</v>
      </c>
      <c r="E773" t="s">
        <v>4620</v>
      </c>
      <c r="F773" t="s">
        <v>90</v>
      </c>
      <c r="G773" t="s">
        <v>4621</v>
      </c>
      <c r="H773" s="44">
        <v>31778</v>
      </c>
      <c r="I773" s="44">
        <v>41779</v>
      </c>
      <c r="J773">
        <v>127017</v>
      </c>
      <c r="K773" t="s">
        <v>4622</v>
      </c>
      <c r="L773" t="s">
        <v>4623</v>
      </c>
      <c r="M773" t="s">
        <v>4624</v>
      </c>
      <c r="N773" t="s">
        <v>282</v>
      </c>
      <c r="O773" t="s">
        <v>4624</v>
      </c>
      <c r="P773" t="s">
        <v>323</v>
      </c>
      <c r="Q773">
        <v>4637</v>
      </c>
    </row>
    <row r="774" spans="1:17" x14ac:dyDescent="0.25">
      <c r="A774">
        <v>818352</v>
      </c>
      <c r="B774" t="s">
        <v>104</v>
      </c>
      <c r="C774" t="s">
        <v>4625</v>
      </c>
      <c r="D774" t="s">
        <v>260</v>
      </c>
      <c r="E774" t="s">
        <v>4421</v>
      </c>
      <c r="F774" t="s">
        <v>108</v>
      </c>
      <c r="G774" t="s">
        <v>4626</v>
      </c>
      <c r="H774" s="44">
        <v>24114</v>
      </c>
      <c r="I774" s="44">
        <v>38965</v>
      </c>
      <c r="J774">
        <v>170000</v>
      </c>
      <c r="K774" t="s">
        <v>4627</v>
      </c>
      <c r="L774" t="s">
        <v>4628</v>
      </c>
      <c r="M774" t="s">
        <v>4629</v>
      </c>
      <c r="N774" t="s">
        <v>4630</v>
      </c>
      <c r="O774" t="s">
        <v>4629</v>
      </c>
      <c r="P774" t="s">
        <v>592</v>
      </c>
      <c r="Q774">
        <v>28610</v>
      </c>
    </row>
    <row r="775" spans="1:17" x14ac:dyDescent="0.25">
      <c r="A775">
        <v>636018</v>
      </c>
      <c r="B775" t="s">
        <v>134</v>
      </c>
      <c r="C775" t="s">
        <v>1631</v>
      </c>
      <c r="D775" t="s">
        <v>108</v>
      </c>
      <c r="E775" t="s">
        <v>4631</v>
      </c>
      <c r="F775" t="s">
        <v>108</v>
      </c>
      <c r="G775" t="s">
        <v>4632</v>
      </c>
      <c r="H775" s="44">
        <v>25700</v>
      </c>
      <c r="I775" s="44">
        <v>41148</v>
      </c>
      <c r="J775">
        <v>107644</v>
      </c>
      <c r="K775" t="s">
        <v>4633</v>
      </c>
      <c r="L775" t="s">
        <v>4634</v>
      </c>
      <c r="M775" t="s">
        <v>2325</v>
      </c>
      <c r="N775" t="s">
        <v>3777</v>
      </c>
      <c r="O775" t="s">
        <v>2325</v>
      </c>
      <c r="P775" t="s">
        <v>243</v>
      </c>
      <c r="Q775">
        <v>73706</v>
      </c>
    </row>
    <row r="776" spans="1:17" x14ac:dyDescent="0.25">
      <c r="A776">
        <v>712045</v>
      </c>
      <c r="B776" t="s">
        <v>143</v>
      </c>
      <c r="C776" t="s">
        <v>4635</v>
      </c>
      <c r="D776" t="s">
        <v>186</v>
      </c>
      <c r="E776" t="s">
        <v>4033</v>
      </c>
      <c r="F776" t="s">
        <v>108</v>
      </c>
      <c r="G776" t="s">
        <v>4636</v>
      </c>
      <c r="H776" s="44">
        <v>27256</v>
      </c>
      <c r="I776" s="44">
        <v>37024</v>
      </c>
      <c r="J776">
        <v>124937</v>
      </c>
      <c r="K776" t="s">
        <v>4637</v>
      </c>
      <c r="L776" t="s">
        <v>4638</v>
      </c>
      <c r="M776" t="s">
        <v>4639</v>
      </c>
      <c r="N776" t="s">
        <v>4640</v>
      </c>
      <c r="O776" t="s">
        <v>4639</v>
      </c>
      <c r="P776" t="s">
        <v>151</v>
      </c>
      <c r="Q776">
        <v>99730</v>
      </c>
    </row>
    <row r="777" spans="1:17" x14ac:dyDescent="0.25">
      <c r="A777">
        <v>507999</v>
      </c>
      <c r="B777" t="s">
        <v>104</v>
      </c>
      <c r="C777" t="s">
        <v>4641</v>
      </c>
      <c r="D777" t="s">
        <v>236</v>
      </c>
      <c r="E777" t="s">
        <v>4642</v>
      </c>
      <c r="F777" t="s">
        <v>108</v>
      </c>
      <c r="G777" t="s">
        <v>4643</v>
      </c>
      <c r="H777" s="44">
        <v>33571</v>
      </c>
      <c r="I777" s="44">
        <v>41540</v>
      </c>
      <c r="J777">
        <v>172384</v>
      </c>
      <c r="K777" t="s">
        <v>4644</v>
      </c>
      <c r="L777" t="s">
        <v>4645</v>
      </c>
      <c r="M777" t="s">
        <v>4646</v>
      </c>
      <c r="N777" t="s">
        <v>795</v>
      </c>
      <c r="O777" t="s">
        <v>4646</v>
      </c>
      <c r="P777" t="s">
        <v>159</v>
      </c>
      <c r="Q777">
        <v>22949</v>
      </c>
    </row>
    <row r="778" spans="1:17" x14ac:dyDescent="0.25">
      <c r="A778">
        <v>770255</v>
      </c>
      <c r="B778" t="s">
        <v>143</v>
      </c>
      <c r="C778" t="s">
        <v>4647</v>
      </c>
      <c r="D778" t="s">
        <v>338</v>
      </c>
      <c r="E778" t="s">
        <v>4648</v>
      </c>
      <c r="F778" t="s">
        <v>108</v>
      </c>
      <c r="G778" t="s">
        <v>4649</v>
      </c>
      <c r="H778" s="44">
        <v>28369</v>
      </c>
      <c r="I778" s="44">
        <v>41213</v>
      </c>
      <c r="J778">
        <v>162065</v>
      </c>
      <c r="K778" t="s">
        <v>4650</v>
      </c>
      <c r="L778" t="s">
        <v>4651</v>
      </c>
      <c r="M778" t="s">
        <v>1249</v>
      </c>
      <c r="N778" t="s">
        <v>1138</v>
      </c>
      <c r="O778" t="s">
        <v>1249</v>
      </c>
      <c r="P778" t="s">
        <v>352</v>
      </c>
      <c r="Q778">
        <v>33324</v>
      </c>
    </row>
    <row r="779" spans="1:17" x14ac:dyDescent="0.25">
      <c r="A779">
        <v>977573</v>
      </c>
      <c r="B779" t="s">
        <v>115</v>
      </c>
      <c r="C779" t="s">
        <v>4652</v>
      </c>
      <c r="D779" t="s">
        <v>1044</v>
      </c>
      <c r="E779" t="s">
        <v>4653</v>
      </c>
      <c r="F779" t="s">
        <v>90</v>
      </c>
      <c r="G779" t="s">
        <v>4654</v>
      </c>
      <c r="H779" s="44">
        <v>28196</v>
      </c>
      <c r="I779" s="44">
        <v>38046</v>
      </c>
      <c r="J779">
        <v>106956</v>
      </c>
      <c r="K779" t="s">
        <v>4655</v>
      </c>
      <c r="L779" t="s">
        <v>4656</v>
      </c>
      <c r="M779" t="s">
        <v>1519</v>
      </c>
      <c r="N779" t="s">
        <v>1519</v>
      </c>
      <c r="O779" t="s">
        <v>1519</v>
      </c>
      <c r="P779" t="s">
        <v>1520</v>
      </c>
      <c r="Q779">
        <v>29417</v>
      </c>
    </row>
    <row r="780" spans="1:17" x14ac:dyDescent="0.25">
      <c r="A780">
        <v>206695</v>
      </c>
      <c r="B780" t="s">
        <v>134</v>
      </c>
      <c r="C780" t="s">
        <v>2995</v>
      </c>
      <c r="D780" t="s">
        <v>186</v>
      </c>
      <c r="E780" t="s">
        <v>4657</v>
      </c>
      <c r="F780" t="s">
        <v>108</v>
      </c>
      <c r="G780" t="s">
        <v>4658</v>
      </c>
      <c r="H780" s="44">
        <v>26486</v>
      </c>
      <c r="I780" s="44">
        <v>39621</v>
      </c>
      <c r="J780">
        <v>80478</v>
      </c>
      <c r="K780" t="s">
        <v>4659</v>
      </c>
      <c r="L780" t="s">
        <v>4660</v>
      </c>
      <c r="M780" t="s">
        <v>4661</v>
      </c>
      <c r="N780" t="s">
        <v>4426</v>
      </c>
      <c r="O780" t="s">
        <v>4661</v>
      </c>
      <c r="P780" t="s">
        <v>142</v>
      </c>
      <c r="Q780">
        <v>46617</v>
      </c>
    </row>
    <row r="781" spans="1:17" x14ac:dyDescent="0.25">
      <c r="A781">
        <v>688327</v>
      </c>
      <c r="B781" t="s">
        <v>115</v>
      </c>
      <c r="C781" t="s">
        <v>3934</v>
      </c>
      <c r="D781" t="s">
        <v>466</v>
      </c>
      <c r="E781" t="s">
        <v>4662</v>
      </c>
      <c r="F781" t="s">
        <v>90</v>
      </c>
      <c r="G781" t="s">
        <v>4663</v>
      </c>
      <c r="H781" s="44">
        <v>31106</v>
      </c>
      <c r="I781" s="44">
        <v>40765</v>
      </c>
      <c r="J781">
        <v>165331</v>
      </c>
      <c r="K781" t="s">
        <v>4664</v>
      </c>
      <c r="L781" t="s">
        <v>4665</v>
      </c>
      <c r="M781" t="s">
        <v>4666</v>
      </c>
      <c r="N781" t="s">
        <v>1119</v>
      </c>
      <c r="O781" t="s">
        <v>4666</v>
      </c>
      <c r="P781" t="s">
        <v>949</v>
      </c>
      <c r="Q781">
        <v>55804</v>
      </c>
    </row>
    <row r="782" spans="1:17" x14ac:dyDescent="0.25">
      <c r="A782">
        <v>903098</v>
      </c>
      <c r="B782" t="s">
        <v>201</v>
      </c>
      <c r="C782" t="s">
        <v>4667</v>
      </c>
      <c r="D782" t="s">
        <v>571</v>
      </c>
      <c r="E782" t="s">
        <v>4668</v>
      </c>
      <c r="F782" t="s">
        <v>90</v>
      </c>
      <c r="G782" t="s">
        <v>4669</v>
      </c>
      <c r="H782" s="44">
        <v>32106</v>
      </c>
      <c r="I782" s="44">
        <v>42881</v>
      </c>
      <c r="J782">
        <v>164512</v>
      </c>
      <c r="K782" t="s">
        <v>4670</v>
      </c>
      <c r="L782" t="s">
        <v>4671</v>
      </c>
      <c r="M782" t="s">
        <v>4672</v>
      </c>
      <c r="N782" t="s">
        <v>353</v>
      </c>
      <c r="O782" t="s">
        <v>4672</v>
      </c>
      <c r="P782" t="s">
        <v>234</v>
      </c>
      <c r="Q782">
        <v>52767</v>
      </c>
    </row>
    <row r="783" spans="1:17" x14ac:dyDescent="0.25">
      <c r="A783">
        <v>557561</v>
      </c>
      <c r="B783" t="s">
        <v>134</v>
      </c>
      <c r="C783" t="s">
        <v>4673</v>
      </c>
      <c r="D783" t="s">
        <v>145</v>
      </c>
      <c r="E783" t="s">
        <v>1761</v>
      </c>
      <c r="F783" t="s">
        <v>108</v>
      </c>
      <c r="G783" t="s">
        <v>4674</v>
      </c>
      <c r="H783" s="44">
        <v>24698</v>
      </c>
      <c r="I783" s="44">
        <v>34566</v>
      </c>
      <c r="J783">
        <v>195749</v>
      </c>
      <c r="K783" t="s">
        <v>4675</v>
      </c>
      <c r="L783" t="s">
        <v>4676</v>
      </c>
      <c r="M783" t="s">
        <v>4677</v>
      </c>
      <c r="N783" t="s">
        <v>3427</v>
      </c>
      <c r="O783" t="s">
        <v>4677</v>
      </c>
      <c r="P783" t="s">
        <v>1257</v>
      </c>
      <c r="Q783">
        <v>85629</v>
      </c>
    </row>
    <row r="784" spans="1:17" x14ac:dyDescent="0.25">
      <c r="A784">
        <v>864516</v>
      </c>
      <c r="B784" t="s">
        <v>104</v>
      </c>
      <c r="C784" t="s">
        <v>4678</v>
      </c>
      <c r="D784" t="s">
        <v>136</v>
      </c>
      <c r="E784" t="s">
        <v>1076</v>
      </c>
      <c r="F784" t="s">
        <v>108</v>
      </c>
      <c r="G784" t="s">
        <v>4679</v>
      </c>
      <c r="H784" s="44">
        <v>30943</v>
      </c>
      <c r="I784" s="44">
        <v>39241</v>
      </c>
      <c r="J784">
        <v>45702</v>
      </c>
      <c r="K784" t="s">
        <v>4680</v>
      </c>
      <c r="L784" t="s">
        <v>4681</v>
      </c>
      <c r="M784" t="s">
        <v>4682</v>
      </c>
      <c r="N784" t="s">
        <v>1747</v>
      </c>
      <c r="O784" t="s">
        <v>4682</v>
      </c>
      <c r="P784" t="s">
        <v>200</v>
      </c>
      <c r="Q784">
        <v>15219</v>
      </c>
    </row>
    <row r="785" spans="1:17" x14ac:dyDescent="0.25">
      <c r="A785">
        <v>743727</v>
      </c>
      <c r="B785" t="s">
        <v>104</v>
      </c>
      <c r="C785" t="s">
        <v>4683</v>
      </c>
      <c r="D785" t="s">
        <v>338</v>
      </c>
      <c r="E785" t="s">
        <v>4684</v>
      </c>
      <c r="F785" t="s">
        <v>108</v>
      </c>
      <c r="G785" t="s">
        <v>4685</v>
      </c>
      <c r="H785" s="44">
        <v>24527</v>
      </c>
      <c r="I785" s="44">
        <v>32563</v>
      </c>
      <c r="J785">
        <v>94854</v>
      </c>
      <c r="K785" t="s">
        <v>4686</v>
      </c>
      <c r="L785" t="s">
        <v>4687</v>
      </c>
      <c r="M785" t="s">
        <v>4688</v>
      </c>
      <c r="N785" t="s">
        <v>4689</v>
      </c>
      <c r="O785" t="s">
        <v>4688</v>
      </c>
      <c r="P785" t="s">
        <v>672</v>
      </c>
      <c r="Q785">
        <v>66408</v>
      </c>
    </row>
    <row r="786" spans="1:17" x14ac:dyDescent="0.25">
      <c r="A786">
        <v>205865</v>
      </c>
      <c r="B786" t="s">
        <v>104</v>
      </c>
      <c r="C786" t="s">
        <v>4690</v>
      </c>
      <c r="D786" t="s">
        <v>293</v>
      </c>
      <c r="E786" t="s">
        <v>4691</v>
      </c>
      <c r="F786" t="s">
        <v>108</v>
      </c>
      <c r="G786" t="s">
        <v>4692</v>
      </c>
      <c r="H786" s="44">
        <v>22404</v>
      </c>
      <c r="I786" s="44">
        <v>37257</v>
      </c>
      <c r="J786">
        <v>140358</v>
      </c>
      <c r="K786" t="s">
        <v>4693</v>
      </c>
      <c r="L786" t="s">
        <v>4694</v>
      </c>
      <c r="M786" t="s">
        <v>3731</v>
      </c>
      <c r="N786" t="s">
        <v>4695</v>
      </c>
      <c r="O786" t="s">
        <v>3731</v>
      </c>
      <c r="P786" t="s">
        <v>167</v>
      </c>
      <c r="Q786">
        <v>75160</v>
      </c>
    </row>
    <row r="787" spans="1:17" x14ac:dyDescent="0.25">
      <c r="A787">
        <v>909024</v>
      </c>
      <c r="B787" t="s">
        <v>143</v>
      </c>
      <c r="C787" t="s">
        <v>4696</v>
      </c>
      <c r="D787" t="s">
        <v>310</v>
      </c>
      <c r="E787" t="s">
        <v>261</v>
      </c>
      <c r="F787" t="s">
        <v>90</v>
      </c>
      <c r="G787" t="s">
        <v>4697</v>
      </c>
      <c r="H787" s="44">
        <v>27031</v>
      </c>
      <c r="I787" s="44">
        <v>38984</v>
      </c>
      <c r="J787">
        <v>54968</v>
      </c>
      <c r="K787" t="s">
        <v>4698</v>
      </c>
      <c r="L787" t="s">
        <v>4699</v>
      </c>
      <c r="M787" t="s">
        <v>4700</v>
      </c>
      <c r="N787" t="s">
        <v>819</v>
      </c>
      <c r="O787" t="s">
        <v>4700</v>
      </c>
      <c r="P787" t="s">
        <v>283</v>
      </c>
      <c r="Q787">
        <v>69131</v>
      </c>
    </row>
    <row r="788" spans="1:17" x14ac:dyDescent="0.25">
      <c r="A788">
        <v>808609</v>
      </c>
      <c r="B788" t="s">
        <v>134</v>
      </c>
      <c r="C788" t="s">
        <v>4701</v>
      </c>
      <c r="D788" t="s">
        <v>221</v>
      </c>
      <c r="E788" t="s">
        <v>4702</v>
      </c>
      <c r="F788" t="s">
        <v>108</v>
      </c>
      <c r="G788" t="s">
        <v>4703</v>
      </c>
      <c r="H788" s="44">
        <v>33156</v>
      </c>
      <c r="I788" s="44">
        <v>42751</v>
      </c>
      <c r="J788">
        <v>187768</v>
      </c>
      <c r="K788" t="s">
        <v>4704</v>
      </c>
      <c r="L788" t="s">
        <v>4705</v>
      </c>
      <c r="M788" t="s">
        <v>1306</v>
      </c>
      <c r="N788" t="s">
        <v>664</v>
      </c>
      <c r="O788" t="s">
        <v>1306</v>
      </c>
      <c r="P788" t="s">
        <v>142</v>
      </c>
      <c r="Q788">
        <v>46013</v>
      </c>
    </row>
    <row r="789" spans="1:17" x14ac:dyDescent="0.25">
      <c r="A789">
        <v>804895</v>
      </c>
      <c r="B789" t="s">
        <v>143</v>
      </c>
      <c r="C789" t="s">
        <v>2988</v>
      </c>
      <c r="D789" t="s">
        <v>338</v>
      </c>
      <c r="E789" t="s">
        <v>3178</v>
      </c>
      <c r="F789" t="s">
        <v>90</v>
      </c>
      <c r="G789" t="s">
        <v>4706</v>
      </c>
      <c r="H789" s="44">
        <v>31998</v>
      </c>
      <c r="I789" s="44">
        <v>41373</v>
      </c>
      <c r="J789">
        <v>69477</v>
      </c>
      <c r="K789" t="s">
        <v>4707</v>
      </c>
      <c r="L789" t="s">
        <v>4708</v>
      </c>
      <c r="M789" t="s">
        <v>4709</v>
      </c>
      <c r="N789" t="s">
        <v>4710</v>
      </c>
      <c r="O789" t="s">
        <v>4709</v>
      </c>
      <c r="P789" t="s">
        <v>962</v>
      </c>
      <c r="Q789">
        <v>36261</v>
      </c>
    </row>
    <row r="790" spans="1:17" x14ac:dyDescent="0.25">
      <c r="A790">
        <v>564246</v>
      </c>
      <c r="B790" t="s">
        <v>104</v>
      </c>
      <c r="C790" t="s">
        <v>4711</v>
      </c>
      <c r="D790" t="s">
        <v>571</v>
      </c>
      <c r="E790" t="s">
        <v>4712</v>
      </c>
      <c r="F790" t="s">
        <v>108</v>
      </c>
      <c r="G790" t="s">
        <v>4713</v>
      </c>
      <c r="H790" s="44">
        <v>34608</v>
      </c>
      <c r="I790" s="44">
        <v>42633</v>
      </c>
      <c r="J790">
        <v>174027</v>
      </c>
      <c r="K790" t="s">
        <v>4714</v>
      </c>
      <c r="L790" t="s">
        <v>4715</v>
      </c>
      <c r="M790" t="s">
        <v>4716</v>
      </c>
      <c r="N790" t="s">
        <v>146</v>
      </c>
      <c r="O790" t="s">
        <v>4716</v>
      </c>
      <c r="P790" t="s">
        <v>200</v>
      </c>
      <c r="Q790">
        <v>17729</v>
      </c>
    </row>
    <row r="791" spans="1:17" x14ac:dyDescent="0.25">
      <c r="A791">
        <v>208230</v>
      </c>
      <c r="B791" t="s">
        <v>115</v>
      </c>
      <c r="C791" t="s">
        <v>2639</v>
      </c>
      <c r="D791" t="s">
        <v>1044</v>
      </c>
      <c r="E791" t="s">
        <v>4717</v>
      </c>
      <c r="F791" t="s">
        <v>90</v>
      </c>
      <c r="G791" t="s">
        <v>4718</v>
      </c>
      <c r="H791" s="44">
        <v>25886</v>
      </c>
      <c r="I791" s="44">
        <v>40172</v>
      </c>
      <c r="J791">
        <v>121345</v>
      </c>
      <c r="K791" t="s">
        <v>4719</v>
      </c>
      <c r="L791" t="s">
        <v>4720</v>
      </c>
      <c r="M791" t="s">
        <v>4721</v>
      </c>
      <c r="N791" t="s">
        <v>3139</v>
      </c>
      <c r="O791" t="s">
        <v>4721</v>
      </c>
      <c r="P791" t="s">
        <v>397</v>
      </c>
      <c r="Q791">
        <v>26269</v>
      </c>
    </row>
    <row r="792" spans="1:17" x14ac:dyDescent="0.25">
      <c r="A792">
        <v>232387</v>
      </c>
      <c r="B792" t="s">
        <v>125</v>
      </c>
      <c r="C792" t="s">
        <v>4722</v>
      </c>
      <c r="D792" t="s">
        <v>169</v>
      </c>
      <c r="E792" t="s">
        <v>3264</v>
      </c>
      <c r="F792" t="s">
        <v>108</v>
      </c>
      <c r="G792" t="s">
        <v>4723</v>
      </c>
      <c r="H792" s="44">
        <v>34771</v>
      </c>
      <c r="I792" s="44">
        <v>42468</v>
      </c>
      <c r="J792">
        <v>166489</v>
      </c>
      <c r="K792" t="s">
        <v>4724</v>
      </c>
      <c r="L792" t="s">
        <v>4725</v>
      </c>
      <c r="M792" t="s">
        <v>4726</v>
      </c>
      <c r="N792" t="s">
        <v>493</v>
      </c>
      <c r="O792" t="s">
        <v>4726</v>
      </c>
      <c r="P792" t="s">
        <v>397</v>
      </c>
      <c r="Q792">
        <v>25502</v>
      </c>
    </row>
    <row r="793" spans="1:17" x14ac:dyDescent="0.25">
      <c r="A793">
        <v>124923</v>
      </c>
      <c r="B793" t="s">
        <v>104</v>
      </c>
      <c r="C793" t="s">
        <v>4727</v>
      </c>
      <c r="D793" t="s">
        <v>136</v>
      </c>
      <c r="E793" t="s">
        <v>545</v>
      </c>
      <c r="F793" t="s">
        <v>108</v>
      </c>
      <c r="G793" t="s">
        <v>4728</v>
      </c>
      <c r="H793" s="44">
        <v>25639</v>
      </c>
      <c r="I793" s="44">
        <v>36320</v>
      </c>
      <c r="J793">
        <v>119758</v>
      </c>
      <c r="K793" t="s">
        <v>4729</v>
      </c>
      <c r="L793" t="s">
        <v>4730</v>
      </c>
      <c r="M793" t="s">
        <v>4731</v>
      </c>
      <c r="N793" t="s">
        <v>2732</v>
      </c>
      <c r="O793" t="s">
        <v>4731</v>
      </c>
      <c r="P793" t="s">
        <v>569</v>
      </c>
      <c r="Q793">
        <v>65436</v>
      </c>
    </row>
    <row r="794" spans="1:17" x14ac:dyDescent="0.25">
      <c r="A794">
        <v>274518</v>
      </c>
      <c r="B794" t="s">
        <v>104</v>
      </c>
      <c r="C794" t="s">
        <v>4732</v>
      </c>
      <c r="D794" t="s">
        <v>177</v>
      </c>
      <c r="E794" t="s">
        <v>1515</v>
      </c>
      <c r="F794" t="s">
        <v>108</v>
      </c>
      <c r="G794" t="s">
        <v>4733</v>
      </c>
      <c r="H794" s="44">
        <v>31329</v>
      </c>
      <c r="I794" s="44">
        <v>40146</v>
      </c>
      <c r="J794">
        <v>103848</v>
      </c>
      <c r="K794" t="s">
        <v>4734</v>
      </c>
      <c r="L794" t="s">
        <v>4735</v>
      </c>
      <c r="M794" t="s">
        <v>2902</v>
      </c>
      <c r="N794" t="s">
        <v>2903</v>
      </c>
      <c r="O794" t="s">
        <v>2902</v>
      </c>
      <c r="P794" t="s">
        <v>274</v>
      </c>
      <c r="Q794">
        <v>10017</v>
      </c>
    </row>
    <row r="795" spans="1:17" x14ac:dyDescent="0.25">
      <c r="A795">
        <v>288568</v>
      </c>
      <c r="B795" t="s">
        <v>115</v>
      </c>
      <c r="C795" t="s">
        <v>2674</v>
      </c>
      <c r="D795" t="s">
        <v>169</v>
      </c>
      <c r="E795" t="s">
        <v>4736</v>
      </c>
      <c r="F795" t="s">
        <v>90</v>
      </c>
      <c r="G795" t="s">
        <v>4737</v>
      </c>
      <c r="H795" s="44">
        <v>26416</v>
      </c>
      <c r="I795" s="44">
        <v>35656</v>
      </c>
      <c r="J795">
        <v>129888</v>
      </c>
      <c r="K795" t="s">
        <v>4738</v>
      </c>
      <c r="L795" t="s">
        <v>4739</v>
      </c>
      <c r="M795" t="s">
        <v>4740</v>
      </c>
      <c r="N795" t="s">
        <v>4741</v>
      </c>
      <c r="O795" t="s">
        <v>4740</v>
      </c>
      <c r="P795" t="s">
        <v>200</v>
      </c>
      <c r="Q795">
        <v>18974</v>
      </c>
    </row>
    <row r="796" spans="1:17" x14ac:dyDescent="0.25">
      <c r="A796">
        <v>802355</v>
      </c>
      <c r="B796" t="s">
        <v>134</v>
      </c>
      <c r="C796" t="s">
        <v>1650</v>
      </c>
      <c r="D796" t="s">
        <v>376</v>
      </c>
      <c r="E796" t="s">
        <v>4742</v>
      </c>
      <c r="F796" t="s">
        <v>108</v>
      </c>
      <c r="G796" t="s">
        <v>4743</v>
      </c>
      <c r="H796" s="44">
        <v>25202</v>
      </c>
      <c r="I796" s="44">
        <v>36292</v>
      </c>
      <c r="J796">
        <v>146837</v>
      </c>
      <c r="K796" t="s">
        <v>4744</v>
      </c>
      <c r="L796" t="s">
        <v>4745</v>
      </c>
      <c r="M796" t="s">
        <v>2230</v>
      </c>
      <c r="N796" t="s">
        <v>2231</v>
      </c>
      <c r="O796" t="s">
        <v>2230</v>
      </c>
      <c r="P796" t="s">
        <v>638</v>
      </c>
      <c r="Q796">
        <v>45207</v>
      </c>
    </row>
    <row r="797" spans="1:17" x14ac:dyDescent="0.25">
      <c r="A797">
        <v>648744</v>
      </c>
      <c r="B797" t="s">
        <v>219</v>
      </c>
      <c r="C797" t="s">
        <v>2522</v>
      </c>
      <c r="D797" t="s">
        <v>260</v>
      </c>
      <c r="E797" t="s">
        <v>4746</v>
      </c>
      <c r="F797" t="s">
        <v>90</v>
      </c>
      <c r="G797" t="s">
        <v>4747</v>
      </c>
      <c r="H797" s="44">
        <v>24057</v>
      </c>
      <c r="I797" s="44">
        <v>42816</v>
      </c>
      <c r="J797">
        <v>40783</v>
      </c>
      <c r="K797" t="s">
        <v>4748</v>
      </c>
      <c r="L797" t="s">
        <v>4749</v>
      </c>
      <c r="M797" t="s">
        <v>4750</v>
      </c>
      <c r="N797" t="s">
        <v>4751</v>
      </c>
      <c r="O797" t="s">
        <v>4750</v>
      </c>
      <c r="P797" t="s">
        <v>209</v>
      </c>
      <c r="Q797">
        <v>94565</v>
      </c>
    </row>
    <row r="798" spans="1:17" x14ac:dyDescent="0.25">
      <c r="A798">
        <v>224106</v>
      </c>
      <c r="B798" t="s">
        <v>219</v>
      </c>
      <c r="C798" t="s">
        <v>4752</v>
      </c>
      <c r="D798" t="s">
        <v>302</v>
      </c>
      <c r="E798" t="s">
        <v>737</v>
      </c>
      <c r="F798" t="s">
        <v>90</v>
      </c>
      <c r="G798" t="s">
        <v>4753</v>
      </c>
      <c r="H798" s="44">
        <v>23444</v>
      </c>
      <c r="I798" s="44">
        <v>31508</v>
      </c>
      <c r="J798">
        <v>154559</v>
      </c>
      <c r="K798" t="s">
        <v>4754</v>
      </c>
      <c r="L798" t="s">
        <v>4755</v>
      </c>
      <c r="M798" t="s">
        <v>4756</v>
      </c>
      <c r="N798" t="s">
        <v>1952</v>
      </c>
      <c r="O798" t="s">
        <v>4756</v>
      </c>
      <c r="P798" t="s">
        <v>200</v>
      </c>
      <c r="Q798">
        <v>17099</v>
      </c>
    </row>
    <row r="799" spans="1:17" x14ac:dyDescent="0.25">
      <c r="A799">
        <v>543320</v>
      </c>
      <c r="B799" t="s">
        <v>134</v>
      </c>
      <c r="C799" t="s">
        <v>4757</v>
      </c>
      <c r="D799" t="s">
        <v>466</v>
      </c>
      <c r="E799" t="s">
        <v>4758</v>
      </c>
      <c r="F799" t="s">
        <v>108</v>
      </c>
      <c r="G799" t="s">
        <v>4759</v>
      </c>
      <c r="H799" s="44">
        <v>26874</v>
      </c>
      <c r="I799" s="44">
        <v>41316</v>
      </c>
      <c r="J799">
        <v>96388</v>
      </c>
      <c r="K799" t="s">
        <v>4760</v>
      </c>
      <c r="L799" t="s">
        <v>4761</v>
      </c>
      <c r="M799" t="s">
        <v>4762</v>
      </c>
      <c r="N799" t="s">
        <v>451</v>
      </c>
      <c r="O799" t="s">
        <v>4762</v>
      </c>
      <c r="P799" t="s">
        <v>133</v>
      </c>
      <c r="Q799">
        <v>40941</v>
      </c>
    </row>
    <row r="800" spans="1:17" x14ac:dyDescent="0.25">
      <c r="A800">
        <v>838662</v>
      </c>
      <c r="B800" t="s">
        <v>104</v>
      </c>
      <c r="C800" t="s">
        <v>4763</v>
      </c>
      <c r="D800" t="s">
        <v>325</v>
      </c>
      <c r="E800" t="s">
        <v>925</v>
      </c>
      <c r="F800" t="s">
        <v>108</v>
      </c>
      <c r="G800" t="s">
        <v>4764</v>
      </c>
      <c r="H800" s="44">
        <v>31454</v>
      </c>
      <c r="I800" s="44">
        <v>41216</v>
      </c>
      <c r="J800">
        <v>91439</v>
      </c>
      <c r="K800" t="s">
        <v>4765</v>
      </c>
      <c r="L800" t="s">
        <v>4766</v>
      </c>
      <c r="M800" t="s">
        <v>4767</v>
      </c>
      <c r="N800" t="s">
        <v>4768</v>
      </c>
      <c r="O800" t="s">
        <v>4767</v>
      </c>
      <c r="P800" t="s">
        <v>962</v>
      </c>
      <c r="Q800">
        <v>36350</v>
      </c>
    </row>
    <row r="801" spans="1:17" x14ac:dyDescent="0.25">
      <c r="A801">
        <v>138130</v>
      </c>
      <c r="B801" t="s">
        <v>104</v>
      </c>
      <c r="C801" t="s">
        <v>4769</v>
      </c>
      <c r="D801" t="s">
        <v>293</v>
      </c>
      <c r="E801" t="s">
        <v>4770</v>
      </c>
      <c r="F801" t="s">
        <v>108</v>
      </c>
      <c r="G801" t="s">
        <v>4771</v>
      </c>
      <c r="H801" s="44">
        <v>28288</v>
      </c>
      <c r="I801" s="44">
        <v>41754</v>
      </c>
      <c r="J801">
        <v>74674</v>
      </c>
      <c r="K801" t="s">
        <v>4772</v>
      </c>
      <c r="L801" t="s">
        <v>4773</v>
      </c>
      <c r="M801" t="s">
        <v>4774</v>
      </c>
      <c r="N801" t="s">
        <v>4775</v>
      </c>
      <c r="O801" t="s">
        <v>4774</v>
      </c>
      <c r="P801" t="s">
        <v>300</v>
      </c>
      <c r="Q801">
        <v>70084</v>
      </c>
    </row>
    <row r="802" spans="1:17" x14ac:dyDescent="0.25">
      <c r="A802">
        <v>516579</v>
      </c>
      <c r="B802" t="s">
        <v>115</v>
      </c>
      <c r="C802" t="s">
        <v>2000</v>
      </c>
      <c r="D802" t="s">
        <v>293</v>
      </c>
      <c r="E802" t="s">
        <v>4776</v>
      </c>
      <c r="F802" t="s">
        <v>90</v>
      </c>
      <c r="G802" t="s">
        <v>4777</v>
      </c>
      <c r="H802" s="44">
        <v>34513</v>
      </c>
      <c r="I802" s="44">
        <v>42406</v>
      </c>
      <c r="J802">
        <v>169802</v>
      </c>
      <c r="K802" t="s">
        <v>4778</v>
      </c>
      <c r="L802" t="s">
        <v>4779</v>
      </c>
      <c r="M802" t="s">
        <v>4322</v>
      </c>
      <c r="N802" t="s">
        <v>591</v>
      </c>
      <c r="O802" t="s">
        <v>4322</v>
      </c>
      <c r="P802" t="s">
        <v>592</v>
      </c>
      <c r="Q802">
        <v>28214</v>
      </c>
    </row>
    <row r="803" spans="1:17" x14ac:dyDescent="0.25">
      <c r="A803">
        <v>939556</v>
      </c>
      <c r="B803" t="s">
        <v>115</v>
      </c>
      <c r="C803" t="s">
        <v>4780</v>
      </c>
      <c r="D803" t="s">
        <v>186</v>
      </c>
      <c r="E803" t="s">
        <v>2012</v>
      </c>
      <c r="F803" t="s">
        <v>90</v>
      </c>
      <c r="G803" t="s">
        <v>4781</v>
      </c>
      <c r="H803" s="44">
        <v>25739</v>
      </c>
      <c r="I803" s="44">
        <v>37327</v>
      </c>
      <c r="J803">
        <v>59917</v>
      </c>
      <c r="K803" t="s">
        <v>4782</v>
      </c>
      <c r="L803" t="s">
        <v>4783</v>
      </c>
      <c r="M803" t="s">
        <v>4784</v>
      </c>
      <c r="N803" t="s">
        <v>2250</v>
      </c>
      <c r="O803" t="s">
        <v>4784</v>
      </c>
      <c r="P803" t="s">
        <v>1399</v>
      </c>
      <c r="Q803">
        <v>19941</v>
      </c>
    </row>
    <row r="804" spans="1:17" x14ac:dyDescent="0.25">
      <c r="A804">
        <v>495659</v>
      </c>
      <c r="B804" t="s">
        <v>134</v>
      </c>
      <c r="C804" t="s">
        <v>4785</v>
      </c>
      <c r="D804" t="s">
        <v>106</v>
      </c>
      <c r="E804" t="s">
        <v>724</v>
      </c>
      <c r="F804" t="s">
        <v>108</v>
      </c>
      <c r="G804" t="s">
        <v>4786</v>
      </c>
      <c r="H804" s="44">
        <v>25590</v>
      </c>
      <c r="I804" s="44">
        <v>33986</v>
      </c>
      <c r="J804">
        <v>53077</v>
      </c>
      <c r="K804" t="s">
        <v>4787</v>
      </c>
      <c r="L804" t="s">
        <v>4788</v>
      </c>
      <c r="M804" t="s">
        <v>4789</v>
      </c>
      <c r="N804" t="s">
        <v>2376</v>
      </c>
      <c r="O804" t="s">
        <v>4789</v>
      </c>
      <c r="P804" t="s">
        <v>142</v>
      </c>
      <c r="Q804">
        <v>46859</v>
      </c>
    </row>
    <row r="805" spans="1:17" x14ac:dyDescent="0.25">
      <c r="A805">
        <v>630030</v>
      </c>
      <c r="B805" t="s">
        <v>104</v>
      </c>
      <c r="C805" t="s">
        <v>2976</v>
      </c>
      <c r="D805" t="s">
        <v>1044</v>
      </c>
      <c r="E805" t="s">
        <v>795</v>
      </c>
      <c r="F805" t="s">
        <v>108</v>
      </c>
      <c r="G805" t="s">
        <v>4790</v>
      </c>
      <c r="H805" s="44">
        <v>28914</v>
      </c>
      <c r="I805" s="44">
        <v>38625</v>
      </c>
      <c r="J805">
        <v>193080</v>
      </c>
      <c r="K805" t="s">
        <v>4791</v>
      </c>
      <c r="L805" t="s">
        <v>4792</v>
      </c>
      <c r="M805" t="s">
        <v>4793</v>
      </c>
      <c r="N805" t="s">
        <v>4794</v>
      </c>
      <c r="O805" t="s">
        <v>4793</v>
      </c>
      <c r="P805" t="s">
        <v>167</v>
      </c>
      <c r="Q805">
        <v>79834</v>
      </c>
    </row>
    <row r="806" spans="1:17" x14ac:dyDescent="0.25">
      <c r="A806">
        <v>874431</v>
      </c>
      <c r="B806" t="s">
        <v>115</v>
      </c>
      <c r="C806" t="s">
        <v>4795</v>
      </c>
      <c r="D806" t="s">
        <v>177</v>
      </c>
      <c r="E806" t="s">
        <v>3264</v>
      </c>
      <c r="F806" t="s">
        <v>90</v>
      </c>
      <c r="G806" t="s">
        <v>4796</v>
      </c>
      <c r="H806" s="44">
        <v>22472</v>
      </c>
      <c r="I806" s="44">
        <v>35857</v>
      </c>
      <c r="J806">
        <v>164626</v>
      </c>
      <c r="K806" t="s">
        <v>4797</v>
      </c>
      <c r="L806" t="s">
        <v>4798</v>
      </c>
      <c r="M806" t="s">
        <v>4630</v>
      </c>
      <c r="N806" t="s">
        <v>37</v>
      </c>
      <c r="O806" t="s">
        <v>4630</v>
      </c>
      <c r="P806" t="s">
        <v>983</v>
      </c>
      <c r="Q806">
        <v>54515</v>
      </c>
    </row>
    <row r="807" spans="1:17" x14ac:dyDescent="0.25">
      <c r="A807">
        <v>809793</v>
      </c>
      <c r="B807" t="s">
        <v>104</v>
      </c>
      <c r="C807" t="s">
        <v>2976</v>
      </c>
      <c r="D807" t="s">
        <v>169</v>
      </c>
      <c r="E807" t="s">
        <v>4657</v>
      </c>
      <c r="F807" t="s">
        <v>108</v>
      </c>
      <c r="G807" t="s">
        <v>4799</v>
      </c>
      <c r="H807" s="44">
        <v>28829</v>
      </c>
      <c r="I807" s="44">
        <v>38212</v>
      </c>
      <c r="J807">
        <v>185330</v>
      </c>
      <c r="K807" t="s">
        <v>4800</v>
      </c>
      <c r="L807" t="s">
        <v>4801</v>
      </c>
      <c r="M807" t="s">
        <v>4802</v>
      </c>
      <c r="N807" t="s">
        <v>208</v>
      </c>
      <c r="O807" t="s">
        <v>4802</v>
      </c>
      <c r="P807" t="s">
        <v>209</v>
      </c>
      <c r="Q807">
        <v>90610</v>
      </c>
    </row>
    <row r="808" spans="1:17" x14ac:dyDescent="0.25">
      <c r="A808">
        <v>942454</v>
      </c>
      <c r="B808" t="s">
        <v>143</v>
      </c>
      <c r="C808" t="s">
        <v>4803</v>
      </c>
      <c r="D808" t="s">
        <v>186</v>
      </c>
      <c r="E808" t="s">
        <v>4804</v>
      </c>
      <c r="F808" t="s">
        <v>90</v>
      </c>
      <c r="G808" t="s">
        <v>4805</v>
      </c>
      <c r="H808" s="44">
        <v>31502</v>
      </c>
      <c r="I808" s="44">
        <v>40628</v>
      </c>
      <c r="J808">
        <v>187192</v>
      </c>
      <c r="K808" t="s">
        <v>4806</v>
      </c>
      <c r="L808" t="s">
        <v>4807</v>
      </c>
      <c r="M808" t="s">
        <v>4808</v>
      </c>
      <c r="N808" t="s">
        <v>902</v>
      </c>
      <c r="O808" t="s">
        <v>4808</v>
      </c>
      <c r="P808" t="s">
        <v>234</v>
      </c>
      <c r="Q808">
        <v>52241</v>
      </c>
    </row>
    <row r="809" spans="1:17" x14ac:dyDescent="0.25">
      <c r="A809">
        <v>228229</v>
      </c>
      <c r="B809" t="s">
        <v>134</v>
      </c>
      <c r="C809" t="s">
        <v>4809</v>
      </c>
      <c r="D809" t="s">
        <v>211</v>
      </c>
      <c r="E809" t="s">
        <v>4810</v>
      </c>
      <c r="F809" t="s">
        <v>108</v>
      </c>
      <c r="G809" t="s">
        <v>4811</v>
      </c>
      <c r="H809" s="44">
        <v>27414</v>
      </c>
      <c r="I809" s="44">
        <v>40205</v>
      </c>
      <c r="J809">
        <v>59681</v>
      </c>
      <c r="K809" t="s">
        <v>4812</v>
      </c>
      <c r="L809" t="s">
        <v>4813</v>
      </c>
      <c r="M809" t="s">
        <v>685</v>
      </c>
      <c r="N809" t="s">
        <v>686</v>
      </c>
      <c r="O809" t="s">
        <v>685</v>
      </c>
      <c r="P809" t="s">
        <v>352</v>
      </c>
      <c r="Q809">
        <v>33419</v>
      </c>
    </row>
    <row r="810" spans="1:17" x14ac:dyDescent="0.25">
      <c r="A810">
        <v>375190</v>
      </c>
      <c r="B810" t="s">
        <v>115</v>
      </c>
      <c r="C810" t="s">
        <v>4814</v>
      </c>
      <c r="D810" t="s">
        <v>302</v>
      </c>
      <c r="E810" t="s">
        <v>4815</v>
      </c>
      <c r="F810" t="s">
        <v>90</v>
      </c>
      <c r="G810" t="s">
        <v>4816</v>
      </c>
      <c r="H810" s="44">
        <v>29120</v>
      </c>
      <c r="I810" s="44">
        <v>37851</v>
      </c>
      <c r="J810">
        <v>117985</v>
      </c>
      <c r="K810" t="s">
        <v>4817</v>
      </c>
      <c r="L810" t="s">
        <v>4818</v>
      </c>
      <c r="M810" t="s">
        <v>4819</v>
      </c>
      <c r="N810" t="s">
        <v>1606</v>
      </c>
      <c r="O810" t="s">
        <v>4819</v>
      </c>
      <c r="P810" t="s">
        <v>543</v>
      </c>
      <c r="Q810">
        <v>38642</v>
      </c>
    </row>
    <row r="811" spans="1:17" x14ac:dyDescent="0.25">
      <c r="A811">
        <v>532560</v>
      </c>
      <c r="B811" t="s">
        <v>104</v>
      </c>
      <c r="C811" t="s">
        <v>3004</v>
      </c>
      <c r="D811" t="s">
        <v>310</v>
      </c>
      <c r="E811" t="s">
        <v>427</v>
      </c>
      <c r="F811" t="s">
        <v>108</v>
      </c>
      <c r="G811" t="s">
        <v>4820</v>
      </c>
      <c r="H811" s="44">
        <v>27948</v>
      </c>
      <c r="I811" s="44">
        <v>40005</v>
      </c>
      <c r="J811">
        <v>105760</v>
      </c>
      <c r="K811" t="s">
        <v>4821</v>
      </c>
      <c r="L811" t="s">
        <v>4822</v>
      </c>
      <c r="M811" t="s">
        <v>4823</v>
      </c>
      <c r="N811" t="s">
        <v>4824</v>
      </c>
      <c r="O811" t="s">
        <v>4823</v>
      </c>
      <c r="P811" t="s">
        <v>592</v>
      </c>
      <c r="Q811">
        <v>28564</v>
      </c>
    </row>
    <row r="812" spans="1:17" x14ac:dyDescent="0.25">
      <c r="A812">
        <v>210135</v>
      </c>
      <c r="B812" t="s">
        <v>104</v>
      </c>
      <c r="C812" t="s">
        <v>3584</v>
      </c>
      <c r="D812" t="s">
        <v>236</v>
      </c>
      <c r="E812" t="s">
        <v>4825</v>
      </c>
      <c r="F812" t="s">
        <v>108</v>
      </c>
      <c r="G812" t="s">
        <v>4826</v>
      </c>
      <c r="H812" s="44">
        <v>32375</v>
      </c>
      <c r="I812" s="44">
        <v>41567</v>
      </c>
      <c r="J812">
        <v>164379</v>
      </c>
      <c r="K812" t="s">
        <v>4827</v>
      </c>
      <c r="L812" t="s">
        <v>4828</v>
      </c>
      <c r="M812" t="s">
        <v>4829</v>
      </c>
      <c r="N812" t="s">
        <v>1515</v>
      </c>
      <c r="O812" t="s">
        <v>4829</v>
      </c>
      <c r="P812" t="s">
        <v>983</v>
      </c>
      <c r="Q812">
        <v>54301</v>
      </c>
    </row>
    <row r="813" spans="1:17" x14ac:dyDescent="0.25">
      <c r="A813">
        <v>228355</v>
      </c>
      <c r="B813" t="s">
        <v>219</v>
      </c>
      <c r="C813" t="s">
        <v>4830</v>
      </c>
      <c r="D813" t="s">
        <v>466</v>
      </c>
      <c r="E813" t="s">
        <v>4831</v>
      </c>
      <c r="F813" t="s">
        <v>90</v>
      </c>
      <c r="G813" t="s">
        <v>4832</v>
      </c>
      <c r="H813" s="44">
        <v>29051</v>
      </c>
      <c r="I813" s="44">
        <v>38033</v>
      </c>
      <c r="J813">
        <v>152692</v>
      </c>
      <c r="K813" t="s">
        <v>4833</v>
      </c>
      <c r="L813" t="s">
        <v>4834</v>
      </c>
      <c r="M813" t="s">
        <v>4835</v>
      </c>
      <c r="N813" t="s">
        <v>3962</v>
      </c>
      <c r="O813" t="s">
        <v>4835</v>
      </c>
      <c r="P813" t="s">
        <v>983</v>
      </c>
      <c r="Q813">
        <v>54839</v>
      </c>
    </row>
    <row r="814" spans="1:17" x14ac:dyDescent="0.25">
      <c r="A814">
        <v>965308</v>
      </c>
      <c r="B814" t="s">
        <v>134</v>
      </c>
      <c r="C814" t="s">
        <v>4836</v>
      </c>
      <c r="D814" t="s">
        <v>293</v>
      </c>
      <c r="E814" t="s">
        <v>1082</v>
      </c>
      <c r="F814" t="s">
        <v>108</v>
      </c>
      <c r="G814" t="s">
        <v>4837</v>
      </c>
      <c r="H814" s="44">
        <v>30635</v>
      </c>
      <c r="I814" s="44">
        <v>42931</v>
      </c>
      <c r="J814">
        <v>125241</v>
      </c>
      <c r="K814" t="s">
        <v>4838</v>
      </c>
      <c r="L814" t="s">
        <v>4839</v>
      </c>
      <c r="M814" t="s">
        <v>4840</v>
      </c>
      <c r="N814" t="s">
        <v>4841</v>
      </c>
      <c r="O814" t="s">
        <v>4840</v>
      </c>
      <c r="P814" t="s">
        <v>133</v>
      </c>
      <c r="Q814">
        <v>40006</v>
      </c>
    </row>
    <row r="815" spans="1:17" x14ac:dyDescent="0.25">
      <c r="A815">
        <v>768500</v>
      </c>
      <c r="B815" t="s">
        <v>104</v>
      </c>
      <c r="C815" t="s">
        <v>1355</v>
      </c>
      <c r="D815" t="s">
        <v>828</v>
      </c>
      <c r="E815" t="s">
        <v>4842</v>
      </c>
      <c r="F815" t="s">
        <v>108</v>
      </c>
      <c r="G815" t="s">
        <v>4843</v>
      </c>
      <c r="H815" s="44">
        <v>22241</v>
      </c>
      <c r="I815" s="44">
        <v>31068</v>
      </c>
      <c r="J815">
        <v>65123</v>
      </c>
      <c r="K815" t="s">
        <v>4844</v>
      </c>
      <c r="L815" t="s">
        <v>4845</v>
      </c>
      <c r="M815" t="s">
        <v>4846</v>
      </c>
      <c r="N815" t="s">
        <v>1946</v>
      </c>
      <c r="O815" t="s">
        <v>4846</v>
      </c>
      <c r="P815" t="s">
        <v>397</v>
      </c>
      <c r="Q815">
        <v>25519</v>
      </c>
    </row>
    <row r="816" spans="1:17" x14ac:dyDescent="0.25">
      <c r="A816">
        <v>816768</v>
      </c>
      <c r="B816" t="s">
        <v>219</v>
      </c>
      <c r="C816" t="s">
        <v>4207</v>
      </c>
      <c r="D816" t="s">
        <v>260</v>
      </c>
      <c r="E816" t="s">
        <v>929</v>
      </c>
      <c r="F816" t="s">
        <v>90</v>
      </c>
      <c r="G816" t="s">
        <v>4847</v>
      </c>
      <c r="H816" s="44">
        <v>34749</v>
      </c>
      <c r="I816" s="44">
        <v>42739</v>
      </c>
      <c r="J816">
        <v>62888</v>
      </c>
      <c r="K816" t="s">
        <v>4848</v>
      </c>
      <c r="L816" t="s">
        <v>4849</v>
      </c>
      <c r="M816" t="s">
        <v>666</v>
      </c>
      <c r="N816" t="s">
        <v>1099</v>
      </c>
      <c r="O816" t="s">
        <v>666</v>
      </c>
      <c r="P816" t="s">
        <v>167</v>
      </c>
      <c r="Q816">
        <v>75976</v>
      </c>
    </row>
    <row r="817" spans="1:17" x14ac:dyDescent="0.25">
      <c r="A817">
        <v>909541</v>
      </c>
      <c r="B817" t="s">
        <v>115</v>
      </c>
      <c r="C817" t="s">
        <v>4850</v>
      </c>
      <c r="D817" t="s">
        <v>260</v>
      </c>
      <c r="E817" t="s">
        <v>3795</v>
      </c>
      <c r="F817" t="s">
        <v>90</v>
      </c>
      <c r="G817" t="s">
        <v>4851</v>
      </c>
      <c r="H817" s="44">
        <v>21515</v>
      </c>
      <c r="I817" s="44">
        <v>30487</v>
      </c>
      <c r="J817">
        <v>47356</v>
      </c>
      <c r="K817" t="s">
        <v>4852</v>
      </c>
      <c r="L817" t="s">
        <v>4853</v>
      </c>
      <c r="M817" t="s">
        <v>4854</v>
      </c>
      <c r="N817" t="s">
        <v>4855</v>
      </c>
      <c r="O817" t="s">
        <v>4854</v>
      </c>
      <c r="P817" t="s">
        <v>600</v>
      </c>
      <c r="Q817">
        <v>8223</v>
      </c>
    </row>
    <row r="818" spans="1:17" x14ac:dyDescent="0.25">
      <c r="A818">
        <v>529604</v>
      </c>
      <c r="B818" t="s">
        <v>115</v>
      </c>
      <c r="C818" t="s">
        <v>4856</v>
      </c>
      <c r="D818" t="s">
        <v>310</v>
      </c>
      <c r="E818" t="s">
        <v>4857</v>
      </c>
      <c r="F818" t="s">
        <v>90</v>
      </c>
      <c r="G818" t="s">
        <v>4858</v>
      </c>
      <c r="H818" s="44">
        <v>30109</v>
      </c>
      <c r="I818" s="44">
        <v>41737</v>
      </c>
      <c r="J818">
        <v>110662</v>
      </c>
      <c r="K818" t="s">
        <v>4859</v>
      </c>
      <c r="L818" t="s">
        <v>4860</v>
      </c>
      <c r="M818" t="s">
        <v>4861</v>
      </c>
      <c r="N818" t="s">
        <v>2376</v>
      </c>
      <c r="O818" t="s">
        <v>4861</v>
      </c>
      <c r="P818" t="s">
        <v>142</v>
      </c>
      <c r="Q818">
        <v>46765</v>
      </c>
    </row>
    <row r="819" spans="1:17" x14ac:dyDescent="0.25">
      <c r="A819">
        <v>140932</v>
      </c>
      <c r="B819" t="s">
        <v>115</v>
      </c>
      <c r="C819" t="s">
        <v>465</v>
      </c>
      <c r="D819" t="s">
        <v>169</v>
      </c>
      <c r="E819" t="s">
        <v>4653</v>
      </c>
      <c r="F819" t="s">
        <v>90</v>
      </c>
      <c r="G819" t="s">
        <v>4862</v>
      </c>
      <c r="H819" s="44">
        <v>25313</v>
      </c>
      <c r="I819" s="44">
        <v>36667</v>
      </c>
      <c r="J819">
        <v>180618</v>
      </c>
      <c r="K819" t="s">
        <v>4863</v>
      </c>
      <c r="L819" t="s">
        <v>4864</v>
      </c>
      <c r="M819" t="s">
        <v>4865</v>
      </c>
      <c r="N819" t="s">
        <v>4548</v>
      </c>
      <c r="O819" t="s">
        <v>4865</v>
      </c>
      <c r="P819" t="s">
        <v>291</v>
      </c>
      <c r="Q819">
        <v>99157</v>
      </c>
    </row>
    <row r="820" spans="1:17" x14ac:dyDescent="0.25">
      <c r="A820">
        <v>725731</v>
      </c>
      <c r="B820" t="s">
        <v>134</v>
      </c>
      <c r="C820" t="s">
        <v>3287</v>
      </c>
      <c r="D820" t="s">
        <v>1044</v>
      </c>
      <c r="E820" t="s">
        <v>4866</v>
      </c>
      <c r="F820" t="s">
        <v>108</v>
      </c>
      <c r="G820" t="s">
        <v>4867</v>
      </c>
      <c r="H820" s="44">
        <v>32931</v>
      </c>
      <c r="I820" s="44">
        <v>41419</v>
      </c>
      <c r="J820">
        <v>181131</v>
      </c>
      <c r="K820" t="s">
        <v>4868</v>
      </c>
      <c r="L820" t="s">
        <v>4869</v>
      </c>
      <c r="M820" t="s">
        <v>4870</v>
      </c>
      <c r="N820" t="s">
        <v>2587</v>
      </c>
      <c r="O820" t="s">
        <v>4870</v>
      </c>
      <c r="P820" t="s">
        <v>300</v>
      </c>
      <c r="Q820">
        <v>70662</v>
      </c>
    </row>
    <row r="821" spans="1:17" x14ac:dyDescent="0.25">
      <c r="A821">
        <v>214985</v>
      </c>
      <c r="B821" t="s">
        <v>134</v>
      </c>
      <c r="C821" t="s">
        <v>1023</v>
      </c>
      <c r="D821" t="s">
        <v>145</v>
      </c>
      <c r="E821" t="s">
        <v>4871</v>
      </c>
      <c r="F821" t="s">
        <v>108</v>
      </c>
      <c r="G821" t="s">
        <v>4872</v>
      </c>
      <c r="H821" s="44">
        <v>24748</v>
      </c>
      <c r="I821" s="44">
        <v>38729</v>
      </c>
      <c r="J821">
        <v>98449</v>
      </c>
      <c r="K821" t="s">
        <v>4873</v>
      </c>
      <c r="L821" t="s">
        <v>4874</v>
      </c>
      <c r="M821" t="s">
        <v>4875</v>
      </c>
      <c r="N821" t="s">
        <v>1412</v>
      </c>
      <c r="O821" t="s">
        <v>4875</v>
      </c>
      <c r="P821" t="s">
        <v>569</v>
      </c>
      <c r="Q821">
        <v>64474</v>
      </c>
    </row>
    <row r="822" spans="1:17" x14ac:dyDescent="0.25">
      <c r="A822">
        <v>405156</v>
      </c>
      <c r="B822" t="s">
        <v>115</v>
      </c>
      <c r="C822" t="s">
        <v>4876</v>
      </c>
      <c r="D822" t="s">
        <v>221</v>
      </c>
      <c r="E822" t="s">
        <v>4482</v>
      </c>
      <c r="F822" t="s">
        <v>90</v>
      </c>
      <c r="G822" t="s">
        <v>4877</v>
      </c>
      <c r="H822" s="44">
        <v>21962</v>
      </c>
      <c r="I822" s="44">
        <v>31726</v>
      </c>
      <c r="J822">
        <v>59921</v>
      </c>
      <c r="K822" t="s">
        <v>4878</v>
      </c>
      <c r="L822" t="s">
        <v>4879</v>
      </c>
      <c r="M822" t="s">
        <v>4880</v>
      </c>
      <c r="N822" t="s">
        <v>4880</v>
      </c>
      <c r="O822" t="s">
        <v>4880</v>
      </c>
      <c r="P822" t="s">
        <v>300</v>
      </c>
      <c r="Q822">
        <v>71059</v>
      </c>
    </row>
    <row r="823" spans="1:17" x14ac:dyDescent="0.25">
      <c r="A823">
        <v>249736</v>
      </c>
      <c r="B823" t="s">
        <v>143</v>
      </c>
      <c r="C823" t="s">
        <v>4881</v>
      </c>
      <c r="D823" t="s">
        <v>390</v>
      </c>
      <c r="E823" t="s">
        <v>524</v>
      </c>
      <c r="F823" t="s">
        <v>108</v>
      </c>
      <c r="G823" t="s">
        <v>4882</v>
      </c>
      <c r="H823" s="44">
        <v>29634</v>
      </c>
      <c r="I823" s="44">
        <v>40282</v>
      </c>
      <c r="J823">
        <v>65222</v>
      </c>
      <c r="K823" t="s">
        <v>4883</v>
      </c>
      <c r="L823" t="s">
        <v>4884</v>
      </c>
      <c r="M823" t="s">
        <v>1398</v>
      </c>
      <c r="N823" t="s">
        <v>1669</v>
      </c>
      <c r="O823" t="s">
        <v>1398</v>
      </c>
      <c r="P823" t="s">
        <v>218</v>
      </c>
      <c r="Q823">
        <v>97033</v>
      </c>
    </row>
    <row r="824" spans="1:17" x14ac:dyDescent="0.25">
      <c r="A824">
        <v>526273</v>
      </c>
      <c r="B824" t="s">
        <v>115</v>
      </c>
      <c r="C824" t="s">
        <v>4885</v>
      </c>
      <c r="D824" t="s">
        <v>90</v>
      </c>
      <c r="E824" t="s">
        <v>821</v>
      </c>
      <c r="F824" t="s">
        <v>90</v>
      </c>
      <c r="G824" t="s">
        <v>4886</v>
      </c>
      <c r="H824" s="44">
        <v>30350</v>
      </c>
      <c r="I824" s="44">
        <v>40550</v>
      </c>
      <c r="J824">
        <v>90170</v>
      </c>
      <c r="K824" t="s">
        <v>4887</v>
      </c>
      <c r="L824" t="s">
        <v>4888</v>
      </c>
      <c r="M824" t="s">
        <v>1100</v>
      </c>
      <c r="N824" t="s">
        <v>2023</v>
      </c>
      <c r="O824" t="s">
        <v>1100</v>
      </c>
      <c r="P824" t="s">
        <v>200</v>
      </c>
      <c r="Q824">
        <v>15642</v>
      </c>
    </row>
    <row r="825" spans="1:17" x14ac:dyDescent="0.25">
      <c r="A825">
        <v>654723</v>
      </c>
      <c r="B825" t="s">
        <v>115</v>
      </c>
      <c r="C825" t="s">
        <v>451</v>
      </c>
      <c r="D825" t="s">
        <v>236</v>
      </c>
      <c r="E825" t="s">
        <v>178</v>
      </c>
      <c r="F825" t="s">
        <v>90</v>
      </c>
      <c r="G825" t="s">
        <v>4889</v>
      </c>
      <c r="H825" s="44">
        <v>26885</v>
      </c>
      <c r="I825" s="44">
        <v>40645</v>
      </c>
      <c r="J825">
        <v>122778</v>
      </c>
      <c r="K825" t="s">
        <v>4890</v>
      </c>
      <c r="L825" t="s">
        <v>4891</v>
      </c>
      <c r="M825" t="s">
        <v>4892</v>
      </c>
      <c r="N825" t="s">
        <v>751</v>
      </c>
      <c r="O825" t="s">
        <v>4892</v>
      </c>
      <c r="P825" t="s">
        <v>638</v>
      </c>
      <c r="Q825">
        <v>43517</v>
      </c>
    </row>
    <row r="826" spans="1:17" x14ac:dyDescent="0.25">
      <c r="A826">
        <v>672964</v>
      </c>
      <c r="B826" t="s">
        <v>134</v>
      </c>
      <c r="C826" t="s">
        <v>3426</v>
      </c>
      <c r="D826" t="s">
        <v>310</v>
      </c>
      <c r="E826" t="s">
        <v>1217</v>
      </c>
      <c r="F826" t="s">
        <v>108</v>
      </c>
      <c r="G826" t="s">
        <v>4893</v>
      </c>
      <c r="H826" s="44">
        <v>27527</v>
      </c>
      <c r="I826" s="44">
        <v>36548</v>
      </c>
      <c r="J826">
        <v>132600</v>
      </c>
      <c r="K826" t="s">
        <v>4894</v>
      </c>
      <c r="L826" t="s">
        <v>4895</v>
      </c>
      <c r="M826" t="s">
        <v>4896</v>
      </c>
      <c r="N826" t="s">
        <v>4897</v>
      </c>
      <c r="O826" t="s">
        <v>4896</v>
      </c>
      <c r="P826" t="s">
        <v>983</v>
      </c>
      <c r="Q826">
        <v>53183</v>
      </c>
    </row>
    <row r="827" spans="1:17" x14ac:dyDescent="0.25">
      <c r="A827">
        <v>240799</v>
      </c>
      <c r="B827" t="s">
        <v>104</v>
      </c>
      <c r="C827" t="s">
        <v>4898</v>
      </c>
      <c r="D827" t="s">
        <v>236</v>
      </c>
      <c r="E827" t="s">
        <v>4068</v>
      </c>
      <c r="F827" t="s">
        <v>108</v>
      </c>
      <c r="G827" t="s">
        <v>4899</v>
      </c>
      <c r="H827" s="44">
        <v>27899</v>
      </c>
      <c r="I827" s="44">
        <v>40018</v>
      </c>
      <c r="J827">
        <v>90196</v>
      </c>
      <c r="K827" t="s">
        <v>4900</v>
      </c>
      <c r="L827" t="s">
        <v>4901</v>
      </c>
      <c r="M827" t="s">
        <v>4902</v>
      </c>
      <c r="N827" t="s">
        <v>1183</v>
      </c>
      <c r="O827" t="s">
        <v>4902</v>
      </c>
      <c r="P827" t="s">
        <v>701</v>
      </c>
      <c r="Q827">
        <v>83647</v>
      </c>
    </row>
    <row r="828" spans="1:17" x14ac:dyDescent="0.25">
      <c r="A828">
        <v>169618</v>
      </c>
      <c r="B828" t="s">
        <v>219</v>
      </c>
      <c r="C828" t="s">
        <v>1076</v>
      </c>
      <c r="D828" t="s">
        <v>571</v>
      </c>
      <c r="E828" t="s">
        <v>4903</v>
      </c>
      <c r="F828" t="s">
        <v>90</v>
      </c>
      <c r="G828" t="s">
        <v>4904</v>
      </c>
      <c r="H828" s="44">
        <v>32432</v>
      </c>
      <c r="I828" s="44">
        <v>41409</v>
      </c>
      <c r="J828">
        <v>126226</v>
      </c>
      <c r="K828" t="s">
        <v>4905</v>
      </c>
      <c r="L828" t="s">
        <v>4906</v>
      </c>
      <c r="M828" t="s">
        <v>4907</v>
      </c>
      <c r="N828" t="s">
        <v>1441</v>
      </c>
      <c r="O828" t="s">
        <v>4907</v>
      </c>
      <c r="P828" t="s">
        <v>501</v>
      </c>
      <c r="Q828">
        <v>2748</v>
      </c>
    </row>
    <row r="829" spans="1:17" x14ac:dyDescent="0.25">
      <c r="A829">
        <v>430633</v>
      </c>
      <c r="B829" t="s">
        <v>125</v>
      </c>
      <c r="C829" t="s">
        <v>4908</v>
      </c>
      <c r="D829" t="s">
        <v>325</v>
      </c>
      <c r="E829" t="s">
        <v>2928</v>
      </c>
      <c r="F829" t="s">
        <v>108</v>
      </c>
      <c r="G829" t="s">
        <v>4909</v>
      </c>
      <c r="H829" s="44">
        <v>34077</v>
      </c>
      <c r="I829" s="44">
        <v>42557</v>
      </c>
      <c r="J829">
        <v>41680</v>
      </c>
      <c r="K829" t="s">
        <v>4910</v>
      </c>
      <c r="L829" t="s">
        <v>4911</v>
      </c>
      <c r="M829" t="s">
        <v>4912</v>
      </c>
      <c r="N829" t="s">
        <v>4913</v>
      </c>
      <c r="O829" t="s">
        <v>4912</v>
      </c>
      <c r="P829" t="s">
        <v>672</v>
      </c>
      <c r="Q829">
        <v>66431</v>
      </c>
    </row>
    <row r="830" spans="1:17" x14ac:dyDescent="0.25">
      <c r="A830">
        <v>116286</v>
      </c>
      <c r="B830" t="s">
        <v>143</v>
      </c>
      <c r="C830" t="s">
        <v>4914</v>
      </c>
      <c r="D830" t="s">
        <v>251</v>
      </c>
      <c r="E830" t="s">
        <v>2350</v>
      </c>
      <c r="F830" t="s">
        <v>90</v>
      </c>
      <c r="G830" t="s">
        <v>4915</v>
      </c>
      <c r="H830" s="44">
        <v>30988</v>
      </c>
      <c r="I830" s="44">
        <v>41447</v>
      </c>
      <c r="J830">
        <v>174683</v>
      </c>
      <c r="K830" t="s">
        <v>4916</v>
      </c>
      <c r="L830" t="s">
        <v>4917</v>
      </c>
      <c r="M830" t="s">
        <v>4918</v>
      </c>
      <c r="N830" t="s">
        <v>4919</v>
      </c>
      <c r="O830" t="s">
        <v>4918</v>
      </c>
      <c r="P830" t="s">
        <v>983</v>
      </c>
      <c r="Q830">
        <v>54443</v>
      </c>
    </row>
    <row r="831" spans="1:17" x14ac:dyDescent="0.25">
      <c r="A831">
        <v>486573</v>
      </c>
      <c r="B831" t="s">
        <v>134</v>
      </c>
      <c r="C831" t="s">
        <v>2448</v>
      </c>
      <c r="D831" t="s">
        <v>117</v>
      </c>
      <c r="E831" t="s">
        <v>4920</v>
      </c>
      <c r="F831" t="s">
        <v>108</v>
      </c>
      <c r="G831" t="s">
        <v>4921</v>
      </c>
      <c r="H831" s="44">
        <v>34378</v>
      </c>
      <c r="I831" s="44">
        <v>42122</v>
      </c>
      <c r="J831">
        <v>127580</v>
      </c>
      <c r="K831" t="s">
        <v>4922</v>
      </c>
      <c r="L831" t="s">
        <v>4923</v>
      </c>
      <c r="M831" t="s">
        <v>4924</v>
      </c>
      <c r="N831" t="s">
        <v>4925</v>
      </c>
      <c r="O831" t="s">
        <v>4924</v>
      </c>
      <c r="P831" t="s">
        <v>1010</v>
      </c>
      <c r="Q831">
        <v>58476</v>
      </c>
    </row>
    <row r="832" spans="1:17" x14ac:dyDescent="0.25">
      <c r="A832">
        <v>371751</v>
      </c>
      <c r="B832" t="s">
        <v>201</v>
      </c>
      <c r="C832" t="s">
        <v>2999</v>
      </c>
      <c r="D832" t="s">
        <v>376</v>
      </c>
      <c r="E832" t="s">
        <v>4926</v>
      </c>
      <c r="F832" t="s">
        <v>90</v>
      </c>
      <c r="G832" t="s">
        <v>4927</v>
      </c>
      <c r="H832" s="44">
        <v>25256</v>
      </c>
      <c r="I832" s="44">
        <v>39174</v>
      </c>
      <c r="J832">
        <v>43176</v>
      </c>
      <c r="K832" t="s">
        <v>4928</v>
      </c>
      <c r="L832" t="s">
        <v>4929</v>
      </c>
      <c r="M832" t="s">
        <v>4930</v>
      </c>
      <c r="N832" t="s">
        <v>4930</v>
      </c>
      <c r="O832" t="s">
        <v>4930</v>
      </c>
      <c r="P832" t="s">
        <v>193</v>
      </c>
      <c r="Q832">
        <v>60487</v>
      </c>
    </row>
    <row r="833" spans="1:17" x14ac:dyDescent="0.25">
      <c r="A833">
        <v>783654</v>
      </c>
      <c r="B833" t="s">
        <v>115</v>
      </c>
      <c r="C833" t="s">
        <v>1318</v>
      </c>
      <c r="D833" t="s">
        <v>390</v>
      </c>
      <c r="E833" t="s">
        <v>451</v>
      </c>
      <c r="F833" t="s">
        <v>90</v>
      </c>
      <c r="G833" t="s">
        <v>4931</v>
      </c>
      <c r="H833" s="44">
        <v>34904</v>
      </c>
      <c r="I833" s="44">
        <v>42704</v>
      </c>
      <c r="J833">
        <v>83525</v>
      </c>
      <c r="K833" t="s">
        <v>4932</v>
      </c>
      <c r="L833" t="s">
        <v>4933</v>
      </c>
      <c r="M833" t="s">
        <v>2597</v>
      </c>
      <c r="N833" t="s">
        <v>4934</v>
      </c>
      <c r="O833" t="s">
        <v>2597</v>
      </c>
      <c r="P833" t="s">
        <v>291</v>
      </c>
      <c r="Q833">
        <v>98413</v>
      </c>
    </row>
    <row r="834" spans="1:17" x14ac:dyDescent="0.25">
      <c r="A834">
        <v>845635</v>
      </c>
      <c r="B834" t="s">
        <v>104</v>
      </c>
      <c r="C834" t="s">
        <v>4935</v>
      </c>
      <c r="D834" t="s">
        <v>293</v>
      </c>
      <c r="E834" t="s">
        <v>3400</v>
      </c>
      <c r="F834" t="s">
        <v>108</v>
      </c>
      <c r="G834" t="s">
        <v>4936</v>
      </c>
      <c r="H834" s="44">
        <v>29213</v>
      </c>
      <c r="I834" s="44">
        <v>41406</v>
      </c>
      <c r="J834">
        <v>71063</v>
      </c>
      <c r="K834" t="s">
        <v>4937</v>
      </c>
      <c r="L834" t="s">
        <v>4938</v>
      </c>
      <c r="M834" t="s">
        <v>1480</v>
      </c>
      <c r="N834" t="s">
        <v>1480</v>
      </c>
      <c r="O834" t="s">
        <v>1480</v>
      </c>
      <c r="P834" t="s">
        <v>193</v>
      </c>
      <c r="Q834">
        <v>61615</v>
      </c>
    </row>
    <row r="835" spans="1:17" x14ac:dyDescent="0.25">
      <c r="A835">
        <v>266624</v>
      </c>
      <c r="B835" t="s">
        <v>115</v>
      </c>
      <c r="C835" t="s">
        <v>1469</v>
      </c>
      <c r="D835" t="s">
        <v>828</v>
      </c>
      <c r="E835" t="s">
        <v>4939</v>
      </c>
      <c r="F835" t="s">
        <v>90</v>
      </c>
      <c r="G835" t="s">
        <v>4940</v>
      </c>
      <c r="H835" s="44">
        <v>35094</v>
      </c>
      <c r="I835" s="44">
        <v>42838</v>
      </c>
      <c r="J835">
        <v>92696</v>
      </c>
      <c r="K835" t="s">
        <v>4941</v>
      </c>
      <c r="L835" t="s">
        <v>4942</v>
      </c>
      <c r="M835" t="s">
        <v>4943</v>
      </c>
      <c r="N835" t="s">
        <v>273</v>
      </c>
      <c r="O835" t="s">
        <v>4943</v>
      </c>
      <c r="P835" t="s">
        <v>543</v>
      </c>
      <c r="Q835">
        <v>39461</v>
      </c>
    </row>
    <row r="836" spans="1:17" x14ac:dyDescent="0.25">
      <c r="A836">
        <v>682855</v>
      </c>
      <c r="B836" t="s">
        <v>115</v>
      </c>
      <c r="C836" t="s">
        <v>3275</v>
      </c>
      <c r="D836" t="s">
        <v>177</v>
      </c>
      <c r="E836" t="s">
        <v>3617</v>
      </c>
      <c r="F836" t="s">
        <v>90</v>
      </c>
      <c r="G836" t="s">
        <v>4944</v>
      </c>
      <c r="H836" s="44">
        <v>25373</v>
      </c>
      <c r="I836" s="44">
        <v>33195</v>
      </c>
      <c r="J836">
        <v>105054</v>
      </c>
      <c r="K836" t="s">
        <v>4945</v>
      </c>
      <c r="L836" t="s">
        <v>4946</v>
      </c>
      <c r="M836" t="s">
        <v>4947</v>
      </c>
      <c r="N836" t="s">
        <v>4948</v>
      </c>
      <c r="O836" t="s">
        <v>4947</v>
      </c>
      <c r="P836" t="s">
        <v>638</v>
      </c>
      <c r="Q836">
        <v>45658</v>
      </c>
    </row>
    <row r="837" spans="1:17" x14ac:dyDescent="0.25">
      <c r="A837">
        <v>229899</v>
      </c>
      <c r="B837" t="s">
        <v>143</v>
      </c>
      <c r="C837" t="s">
        <v>4949</v>
      </c>
      <c r="D837" t="s">
        <v>571</v>
      </c>
      <c r="E837" t="s">
        <v>4950</v>
      </c>
      <c r="F837" t="s">
        <v>108</v>
      </c>
      <c r="G837" t="s">
        <v>4951</v>
      </c>
      <c r="H837" s="44">
        <v>21726</v>
      </c>
      <c r="I837" s="44">
        <v>41413</v>
      </c>
      <c r="J837">
        <v>66212</v>
      </c>
      <c r="K837" t="s">
        <v>4952</v>
      </c>
      <c r="L837" t="s">
        <v>4953</v>
      </c>
      <c r="M837" t="s">
        <v>4954</v>
      </c>
      <c r="N837" t="s">
        <v>2141</v>
      </c>
      <c r="O837" t="s">
        <v>4954</v>
      </c>
      <c r="P837" t="s">
        <v>200</v>
      </c>
      <c r="Q837">
        <v>16353</v>
      </c>
    </row>
    <row r="838" spans="1:17" x14ac:dyDescent="0.25">
      <c r="A838">
        <v>701561</v>
      </c>
      <c r="B838" t="s">
        <v>134</v>
      </c>
      <c r="C838" t="s">
        <v>4955</v>
      </c>
      <c r="D838" t="s">
        <v>276</v>
      </c>
      <c r="E838" t="s">
        <v>4956</v>
      </c>
      <c r="F838" t="s">
        <v>108</v>
      </c>
      <c r="G838" t="s">
        <v>4957</v>
      </c>
      <c r="H838" s="44">
        <v>24626</v>
      </c>
      <c r="I838" s="44">
        <v>37084</v>
      </c>
      <c r="J838">
        <v>138040</v>
      </c>
      <c r="K838" t="s">
        <v>4958</v>
      </c>
      <c r="L838" t="s">
        <v>4959</v>
      </c>
      <c r="M838" t="s">
        <v>4960</v>
      </c>
      <c r="N838" t="s">
        <v>2129</v>
      </c>
      <c r="O838" t="s">
        <v>4960</v>
      </c>
      <c r="P838" t="s">
        <v>209</v>
      </c>
      <c r="Q838">
        <v>92586</v>
      </c>
    </row>
    <row r="839" spans="1:17" x14ac:dyDescent="0.25">
      <c r="A839">
        <v>114862</v>
      </c>
      <c r="B839" t="s">
        <v>134</v>
      </c>
      <c r="C839" t="s">
        <v>4961</v>
      </c>
      <c r="D839" t="s">
        <v>108</v>
      </c>
      <c r="E839" t="s">
        <v>2948</v>
      </c>
      <c r="F839" t="s">
        <v>108</v>
      </c>
      <c r="G839" t="s">
        <v>4962</v>
      </c>
      <c r="H839" s="44">
        <v>23408</v>
      </c>
      <c r="I839" s="44">
        <v>37271</v>
      </c>
      <c r="J839">
        <v>46648</v>
      </c>
      <c r="K839" t="s">
        <v>4963</v>
      </c>
      <c r="L839" t="s">
        <v>4964</v>
      </c>
      <c r="M839" t="s">
        <v>1368</v>
      </c>
      <c r="N839" t="s">
        <v>3358</v>
      </c>
      <c r="O839" t="s">
        <v>1368</v>
      </c>
      <c r="P839" t="s">
        <v>672</v>
      </c>
      <c r="Q839">
        <v>66741</v>
      </c>
    </row>
    <row r="840" spans="1:17" x14ac:dyDescent="0.25">
      <c r="A840">
        <v>445650</v>
      </c>
      <c r="B840" t="s">
        <v>115</v>
      </c>
      <c r="C840" t="s">
        <v>4965</v>
      </c>
      <c r="D840" t="s">
        <v>251</v>
      </c>
      <c r="E840" t="s">
        <v>2785</v>
      </c>
      <c r="F840" t="s">
        <v>90</v>
      </c>
      <c r="G840" t="s">
        <v>4966</v>
      </c>
      <c r="H840" s="44">
        <v>29979</v>
      </c>
      <c r="I840" s="44">
        <v>41498</v>
      </c>
      <c r="J840">
        <v>138548</v>
      </c>
      <c r="K840" t="s">
        <v>4967</v>
      </c>
      <c r="L840" t="s">
        <v>4968</v>
      </c>
      <c r="M840" t="s">
        <v>1822</v>
      </c>
      <c r="N840" t="s">
        <v>1823</v>
      </c>
      <c r="O840" t="s">
        <v>1822</v>
      </c>
      <c r="P840" t="s">
        <v>1520</v>
      </c>
      <c r="Q840">
        <v>29220</v>
      </c>
    </row>
    <row r="841" spans="1:17" x14ac:dyDescent="0.25">
      <c r="A841">
        <v>574544</v>
      </c>
      <c r="B841" t="s">
        <v>115</v>
      </c>
      <c r="C841" t="s">
        <v>4969</v>
      </c>
      <c r="D841" t="s">
        <v>145</v>
      </c>
      <c r="E841" t="s">
        <v>1799</v>
      </c>
      <c r="F841" t="s">
        <v>90</v>
      </c>
      <c r="G841" t="s">
        <v>4970</v>
      </c>
      <c r="H841" s="44">
        <v>26276</v>
      </c>
      <c r="I841" s="44">
        <v>34547</v>
      </c>
      <c r="J841">
        <v>159674</v>
      </c>
      <c r="K841" t="s">
        <v>4971</v>
      </c>
      <c r="L841" t="s">
        <v>4972</v>
      </c>
      <c r="M841" t="s">
        <v>4973</v>
      </c>
      <c r="N841" t="s">
        <v>4973</v>
      </c>
      <c r="O841" t="s">
        <v>4973</v>
      </c>
      <c r="P841" t="s">
        <v>159</v>
      </c>
      <c r="Q841">
        <v>24522</v>
      </c>
    </row>
    <row r="842" spans="1:17" x14ac:dyDescent="0.25">
      <c r="A842">
        <v>990758</v>
      </c>
      <c r="B842" t="s">
        <v>104</v>
      </c>
      <c r="C842" t="s">
        <v>4974</v>
      </c>
      <c r="D842" t="s">
        <v>390</v>
      </c>
      <c r="E842" t="s">
        <v>4975</v>
      </c>
      <c r="F842" t="s">
        <v>108</v>
      </c>
      <c r="G842" t="s">
        <v>4976</v>
      </c>
      <c r="H842" s="44">
        <v>32332</v>
      </c>
      <c r="I842" s="44">
        <v>40228</v>
      </c>
      <c r="J842">
        <v>115818</v>
      </c>
      <c r="K842" t="s">
        <v>4977</v>
      </c>
      <c r="L842" t="s">
        <v>4978</v>
      </c>
      <c r="M842" t="s">
        <v>4979</v>
      </c>
      <c r="N842" t="s">
        <v>1394</v>
      </c>
      <c r="O842" t="s">
        <v>4979</v>
      </c>
      <c r="P842" t="s">
        <v>200</v>
      </c>
      <c r="Q842">
        <v>17254</v>
      </c>
    </row>
    <row r="843" spans="1:17" x14ac:dyDescent="0.25">
      <c r="A843">
        <v>833424</v>
      </c>
      <c r="B843" t="s">
        <v>219</v>
      </c>
      <c r="C843" t="s">
        <v>3749</v>
      </c>
      <c r="D843" t="s">
        <v>338</v>
      </c>
      <c r="E843" t="s">
        <v>1436</v>
      </c>
      <c r="F843" t="s">
        <v>90</v>
      </c>
      <c r="G843" t="s">
        <v>4980</v>
      </c>
      <c r="H843" s="44">
        <v>21374</v>
      </c>
      <c r="I843" s="44">
        <v>32133</v>
      </c>
      <c r="J843">
        <v>178822</v>
      </c>
      <c r="K843" t="s">
        <v>4981</v>
      </c>
      <c r="L843" t="s">
        <v>4982</v>
      </c>
      <c r="M843" t="s">
        <v>4983</v>
      </c>
      <c r="N843" t="s">
        <v>1094</v>
      </c>
      <c r="O843" t="s">
        <v>4983</v>
      </c>
      <c r="P843" t="s">
        <v>159</v>
      </c>
      <c r="Q843">
        <v>24647</v>
      </c>
    </row>
    <row r="844" spans="1:17" x14ac:dyDescent="0.25">
      <c r="A844">
        <v>864834</v>
      </c>
      <c r="B844" t="s">
        <v>115</v>
      </c>
      <c r="C844" t="s">
        <v>1698</v>
      </c>
      <c r="D844" t="s">
        <v>302</v>
      </c>
      <c r="E844" t="s">
        <v>4984</v>
      </c>
      <c r="F844" t="s">
        <v>90</v>
      </c>
      <c r="G844" t="s">
        <v>4985</v>
      </c>
      <c r="H844" s="44">
        <v>24041</v>
      </c>
      <c r="I844" s="44">
        <v>36497</v>
      </c>
      <c r="J844">
        <v>65505</v>
      </c>
      <c r="K844" t="s">
        <v>4986</v>
      </c>
      <c r="L844" t="s">
        <v>4987</v>
      </c>
      <c r="M844" t="s">
        <v>4988</v>
      </c>
      <c r="N844" t="s">
        <v>4989</v>
      </c>
      <c r="O844" t="s">
        <v>4988</v>
      </c>
      <c r="P844" t="s">
        <v>701</v>
      </c>
      <c r="Q844">
        <v>83622</v>
      </c>
    </row>
    <row r="845" spans="1:17" x14ac:dyDescent="0.25">
      <c r="A845">
        <v>703495</v>
      </c>
      <c r="B845" t="s">
        <v>104</v>
      </c>
      <c r="C845" t="s">
        <v>4990</v>
      </c>
      <c r="D845" t="s">
        <v>260</v>
      </c>
      <c r="E845" t="s">
        <v>2732</v>
      </c>
      <c r="F845" t="s">
        <v>108</v>
      </c>
      <c r="G845" t="s">
        <v>4991</v>
      </c>
      <c r="H845" s="44">
        <v>27122</v>
      </c>
      <c r="I845" s="44">
        <v>42282</v>
      </c>
      <c r="J845">
        <v>88373</v>
      </c>
      <c r="K845" t="s">
        <v>4992</v>
      </c>
      <c r="L845" t="s">
        <v>4993</v>
      </c>
      <c r="M845" t="s">
        <v>4994</v>
      </c>
      <c r="N845" t="s">
        <v>472</v>
      </c>
      <c r="O845" t="s">
        <v>4994</v>
      </c>
      <c r="P845" t="s">
        <v>193</v>
      </c>
      <c r="Q845">
        <v>60179</v>
      </c>
    </row>
    <row r="846" spans="1:17" x14ac:dyDescent="0.25">
      <c r="A846">
        <v>222179</v>
      </c>
      <c r="B846" t="s">
        <v>134</v>
      </c>
      <c r="C846" t="s">
        <v>4995</v>
      </c>
      <c r="D846" t="s">
        <v>390</v>
      </c>
      <c r="E846" t="s">
        <v>4432</v>
      </c>
      <c r="F846" t="s">
        <v>108</v>
      </c>
      <c r="G846" t="s">
        <v>4996</v>
      </c>
      <c r="H846" s="44">
        <v>30289</v>
      </c>
      <c r="I846" s="44">
        <v>41831</v>
      </c>
      <c r="J846">
        <v>121009</v>
      </c>
      <c r="K846" t="s">
        <v>4997</v>
      </c>
      <c r="L846" t="s">
        <v>4998</v>
      </c>
      <c r="M846" t="s">
        <v>4999</v>
      </c>
      <c r="N846" t="s">
        <v>614</v>
      </c>
      <c r="O846" t="s">
        <v>4999</v>
      </c>
      <c r="P846" t="s">
        <v>585</v>
      </c>
      <c r="Q846">
        <v>30077</v>
      </c>
    </row>
    <row r="847" spans="1:17" x14ac:dyDescent="0.25">
      <c r="A847">
        <v>951011</v>
      </c>
      <c r="B847" t="s">
        <v>104</v>
      </c>
      <c r="C847" t="s">
        <v>5000</v>
      </c>
      <c r="D847" t="s">
        <v>276</v>
      </c>
      <c r="E847" t="s">
        <v>5001</v>
      </c>
      <c r="F847" t="s">
        <v>108</v>
      </c>
      <c r="G847" t="s">
        <v>5002</v>
      </c>
      <c r="H847" s="44">
        <v>29920</v>
      </c>
      <c r="I847" s="44">
        <v>42057</v>
      </c>
      <c r="J847">
        <v>189382</v>
      </c>
      <c r="K847" t="s">
        <v>5003</v>
      </c>
      <c r="L847" t="s">
        <v>5004</v>
      </c>
      <c r="M847" t="s">
        <v>5005</v>
      </c>
      <c r="N847" t="s">
        <v>1716</v>
      </c>
      <c r="O847" t="s">
        <v>5005</v>
      </c>
      <c r="P847" t="s">
        <v>501</v>
      </c>
      <c r="Q847">
        <v>1899</v>
      </c>
    </row>
    <row r="848" spans="1:17" x14ac:dyDescent="0.25">
      <c r="A848">
        <v>187639</v>
      </c>
      <c r="B848" t="s">
        <v>134</v>
      </c>
      <c r="C848" t="s">
        <v>5006</v>
      </c>
      <c r="D848" t="s">
        <v>276</v>
      </c>
      <c r="E848" t="s">
        <v>118</v>
      </c>
      <c r="F848" t="s">
        <v>108</v>
      </c>
      <c r="G848" t="s">
        <v>5007</v>
      </c>
      <c r="H848" s="44">
        <v>30115</v>
      </c>
      <c r="I848" s="44">
        <v>42220</v>
      </c>
      <c r="J848">
        <v>155427</v>
      </c>
      <c r="K848" t="s">
        <v>5008</v>
      </c>
      <c r="L848" t="s">
        <v>5009</v>
      </c>
      <c r="M848" t="s">
        <v>5010</v>
      </c>
      <c r="N848" t="s">
        <v>5011</v>
      </c>
      <c r="O848" t="s">
        <v>5010</v>
      </c>
      <c r="P848" t="s">
        <v>283</v>
      </c>
      <c r="Q848">
        <v>68869</v>
      </c>
    </row>
    <row r="849" spans="1:17" x14ac:dyDescent="0.25">
      <c r="A849">
        <v>375051</v>
      </c>
      <c r="B849" t="s">
        <v>104</v>
      </c>
      <c r="C849" t="s">
        <v>5012</v>
      </c>
      <c r="D849" t="s">
        <v>390</v>
      </c>
      <c r="E849" t="s">
        <v>2898</v>
      </c>
      <c r="F849" t="s">
        <v>108</v>
      </c>
      <c r="G849" t="s">
        <v>5013</v>
      </c>
      <c r="H849" s="44">
        <v>27971</v>
      </c>
      <c r="I849" s="44">
        <v>36808</v>
      </c>
      <c r="J849">
        <v>133805</v>
      </c>
      <c r="K849" t="s">
        <v>5014</v>
      </c>
      <c r="L849" t="s">
        <v>5015</v>
      </c>
      <c r="M849" t="s">
        <v>5016</v>
      </c>
      <c r="N849" t="s">
        <v>3456</v>
      </c>
      <c r="O849" t="s">
        <v>5016</v>
      </c>
      <c r="P849" t="s">
        <v>1244</v>
      </c>
      <c r="Q849">
        <v>88221</v>
      </c>
    </row>
    <row r="850" spans="1:17" x14ac:dyDescent="0.25">
      <c r="A850">
        <v>509810</v>
      </c>
      <c r="B850" t="s">
        <v>104</v>
      </c>
      <c r="C850" t="s">
        <v>5017</v>
      </c>
      <c r="D850" t="s">
        <v>90</v>
      </c>
      <c r="E850" t="s">
        <v>3130</v>
      </c>
      <c r="F850" t="s">
        <v>108</v>
      </c>
      <c r="G850" t="s">
        <v>5018</v>
      </c>
      <c r="H850" s="44">
        <v>23370</v>
      </c>
      <c r="I850" s="44">
        <v>31256</v>
      </c>
      <c r="J850">
        <v>199131</v>
      </c>
      <c r="K850" t="s">
        <v>5019</v>
      </c>
      <c r="L850" t="s">
        <v>5020</v>
      </c>
      <c r="M850" t="s">
        <v>5021</v>
      </c>
      <c r="N850" t="s">
        <v>198</v>
      </c>
      <c r="O850" t="s">
        <v>5021</v>
      </c>
      <c r="P850" t="s">
        <v>142</v>
      </c>
      <c r="Q850">
        <v>47954</v>
      </c>
    </row>
    <row r="851" spans="1:17" x14ac:dyDescent="0.25">
      <c r="A851">
        <v>625661</v>
      </c>
      <c r="B851" t="s">
        <v>115</v>
      </c>
      <c r="C851" t="s">
        <v>235</v>
      </c>
      <c r="D851" t="s">
        <v>466</v>
      </c>
      <c r="E851" t="s">
        <v>2898</v>
      </c>
      <c r="F851" t="s">
        <v>90</v>
      </c>
      <c r="G851" t="s">
        <v>5022</v>
      </c>
      <c r="H851" s="44">
        <v>21718</v>
      </c>
      <c r="I851" s="44">
        <v>37736</v>
      </c>
      <c r="J851">
        <v>151776</v>
      </c>
      <c r="K851" t="s">
        <v>5023</v>
      </c>
      <c r="L851" t="s">
        <v>5024</v>
      </c>
      <c r="M851" t="s">
        <v>5025</v>
      </c>
      <c r="N851" t="s">
        <v>3309</v>
      </c>
      <c r="O851" t="s">
        <v>5025</v>
      </c>
      <c r="P851" t="s">
        <v>200</v>
      </c>
      <c r="Q851">
        <v>17120</v>
      </c>
    </row>
    <row r="852" spans="1:17" x14ac:dyDescent="0.25">
      <c r="A852">
        <v>662168</v>
      </c>
      <c r="B852" t="s">
        <v>201</v>
      </c>
      <c r="C852" t="s">
        <v>5026</v>
      </c>
      <c r="D852" t="s">
        <v>236</v>
      </c>
      <c r="E852" t="s">
        <v>3445</v>
      </c>
      <c r="F852" t="s">
        <v>90</v>
      </c>
      <c r="G852" t="s">
        <v>5027</v>
      </c>
      <c r="H852" s="44">
        <v>30051</v>
      </c>
      <c r="I852" s="44">
        <v>39557</v>
      </c>
      <c r="J852">
        <v>197971</v>
      </c>
      <c r="K852" t="s">
        <v>5028</v>
      </c>
      <c r="L852" t="s">
        <v>5029</v>
      </c>
      <c r="M852" t="s">
        <v>5030</v>
      </c>
      <c r="N852" t="s">
        <v>1999</v>
      </c>
      <c r="O852" t="s">
        <v>5030</v>
      </c>
      <c r="P852" t="s">
        <v>193</v>
      </c>
      <c r="Q852">
        <v>62330</v>
      </c>
    </row>
    <row r="853" spans="1:17" x14ac:dyDescent="0.25">
      <c r="A853">
        <v>678244</v>
      </c>
      <c r="B853" t="s">
        <v>134</v>
      </c>
      <c r="C853" t="s">
        <v>5031</v>
      </c>
      <c r="D853" t="s">
        <v>117</v>
      </c>
      <c r="E853" t="s">
        <v>5032</v>
      </c>
      <c r="F853" t="s">
        <v>108</v>
      </c>
      <c r="G853" t="s">
        <v>5033</v>
      </c>
      <c r="H853" s="44">
        <v>22072</v>
      </c>
      <c r="I853" s="44">
        <v>39174</v>
      </c>
      <c r="J853">
        <v>96992</v>
      </c>
      <c r="K853" t="s">
        <v>5034</v>
      </c>
      <c r="L853" t="s">
        <v>5035</v>
      </c>
      <c r="M853" t="s">
        <v>5036</v>
      </c>
      <c r="N853" t="s">
        <v>709</v>
      </c>
      <c r="O853" t="s">
        <v>5036</v>
      </c>
      <c r="P853" t="s">
        <v>949</v>
      </c>
      <c r="Q853">
        <v>56123</v>
      </c>
    </row>
    <row r="854" spans="1:17" x14ac:dyDescent="0.25">
      <c r="A854">
        <v>864339</v>
      </c>
      <c r="B854" t="s">
        <v>134</v>
      </c>
      <c r="C854" t="s">
        <v>5037</v>
      </c>
      <c r="D854" t="s">
        <v>828</v>
      </c>
      <c r="E854" t="s">
        <v>1990</v>
      </c>
      <c r="F854" t="s">
        <v>108</v>
      </c>
      <c r="G854" t="s">
        <v>5038</v>
      </c>
      <c r="H854" s="44">
        <v>22009</v>
      </c>
      <c r="I854" s="44">
        <v>31063</v>
      </c>
      <c r="J854">
        <v>77106</v>
      </c>
      <c r="K854" t="s">
        <v>5039</v>
      </c>
      <c r="L854" t="s">
        <v>5040</v>
      </c>
      <c r="M854" t="s">
        <v>5041</v>
      </c>
      <c r="N854" t="s">
        <v>663</v>
      </c>
      <c r="O854" t="s">
        <v>5041</v>
      </c>
      <c r="P854" t="s">
        <v>352</v>
      </c>
      <c r="Q854">
        <v>33971</v>
      </c>
    </row>
    <row r="855" spans="1:17" x14ac:dyDescent="0.25">
      <c r="A855">
        <v>436424</v>
      </c>
      <c r="B855" t="s">
        <v>115</v>
      </c>
      <c r="C855" t="s">
        <v>1043</v>
      </c>
      <c r="D855" t="s">
        <v>828</v>
      </c>
      <c r="E855" t="s">
        <v>261</v>
      </c>
      <c r="F855" t="s">
        <v>90</v>
      </c>
      <c r="G855" t="s">
        <v>5042</v>
      </c>
      <c r="H855" s="44">
        <v>33729</v>
      </c>
      <c r="I855" s="44">
        <v>41826</v>
      </c>
      <c r="J855">
        <v>135232</v>
      </c>
      <c r="K855" t="s">
        <v>5043</v>
      </c>
      <c r="L855" t="s">
        <v>5044</v>
      </c>
      <c r="M855" t="s">
        <v>933</v>
      </c>
      <c r="N855" t="s">
        <v>934</v>
      </c>
      <c r="O855" t="s">
        <v>933</v>
      </c>
      <c r="P855" t="s">
        <v>352</v>
      </c>
      <c r="Q855">
        <v>33540</v>
      </c>
    </row>
    <row r="856" spans="1:17" x14ac:dyDescent="0.25">
      <c r="A856">
        <v>606834</v>
      </c>
      <c r="B856" t="s">
        <v>125</v>
      </c>
      <c r="C856" t="s">
        <v>5045</v>
      </c>
      <c r="D856" t="s">
        <v>117</v>
      </c>
      <c r="E856" t="s">
        <v>5046</v>
      </c>
      <c r="F856" t="s">
        <v>108</v>
      </c>
      <c r="G856" t="s">
        <v>5047</v>
      </c>
      <c r="H856" s="44">
        <v>29056</v>
      </c>
      <c r="I856" s="44">
        <v>38628</v>
      </c>
      <c r="J856">
        <v>155452</v>
      </c>
      <c r="K856" t="s">
        <v>5048</v>
      </c>
      <c r="L856" t="s">
        <v>5049</v>
      </c>
      <c r="M856" t="s">
        <v>5050</v>
      </c>
      <c r="N856" t="s">
        <v>5051</v>
      </c>
      <c r="O856" t="s">
        <v>5050</v>
      </c>
      <c r="P856" t="s">
        <v>543</v>
      </c>
      <c r="Q856">
        <v>38674</v>
      </c>
    </row>
    <row r="857" spans="1:17" x14ac:dyDescent="0.25">
      <c r="A857">
        <v>268942</v>
      </c>
      <c r="B857" t="s">
        <v>115</v>
      </c>
      <c r="C857" t="s">
        <v>5052</v>
      </c>
      <c r="D857" t="s">
        <v>136</v>
      </c>
      <c r="E857" t="s">
        <v>5053</v>
      </c>
      <c r="F857" t="s">
        <v>90</v>
      </c>
      <c r="G857" t="s">
        <v>5054</v>
      </c>
      <c r="H857" s="44">
        <v>27811</v>
      </c>
      <c r="I857" s="44">
        <v>37020</v>
      </c>
      <c r="J857">
        <v>60994</v>
      </c>
      <c r="K857" t="s">
        <v>5055</v>
      </c>
      <c r="L857" t="s">
        <v>5056</v>
      </c>
      <c r="M857" t="s">
        <v>5057</v>
      </c>
      <c r="N857" t="s">
        <v>2447</v>
      </c>
      <c r="O857" t="s">
        <v>5057</v>
      </c>
      <c r="P857" t="s">
        <v>124</v>
      </c>
      <c r="Q857">
        <v>48303</v>
      </c>
    </row>
    <row r="858" spans="1:17" x14ac:dyDescent="0.25">
      <c r="A858">
        <v>484822</v>
      </c>
      <c r="B858" t="s">
        <v>104</v>
      </c>
      <c r="C858" t="s">
        <v>5058</v>
      </c>
      <c r="D858" t="s">
        <v>571</v>
      </c>
      <c r="E858" t="s">
        <v>5059</v>
      </c>
      <c r="F858" t="s">
        <v>108</v>
      </c>
      <c r="G858" t="s">
        <v>5060</v>
      </c>
      <c r="H858" s="44">
        <v>35083</v>
      </c>
      <c r="I858" s="44">
        <v>42878</v>
      </c>
      <c r="J858">
        <v>75765</v>
      </c>
      <c r="K858" t="s">
        <v>5061</v>
      </c>
      <c r="L858" t="s">
        <v>5062</v>
      </c>
      <c r="M858" t="s">
        <v>5063</v>
      </c>
      <c r="N858" t="s">
        <v>5064</v>
      </c>
      <c r="O858" t="s">
        <v>5063</v>
      </c>
      <c r="P858" t="s">
        <v>300</v>
      </c>
      <c r="Q858">
        <v>71322</v>
      </c>
    </row>
    <row r="859" spans="1:17" x14ac:dyDescent="0.25">
      <c r="A859">
        <v>397241</v>
      </c>
      <c r="B859" t="s">
        <v>104</v>
      </c>
      <c r="C859" t="s">
        <v>5065</v>
      </c>
      <c r="D859" t="s">
        <v>310</v>
      </c>
      <c r="E859" t="s">
        <v>1674</v>
      </c>
      <c r="F859" t="s">
        <v>108</v>
      </c>
      <c r="G859" t="s">
        <v>5066</v>
      </c>
      <c r="H859" s="44">
        <v>31954</v>
      </c>
      <c r="I859" s="44">
        <v>41239</v>
      </c>
      <c r="J859">
        <v>187262</v>
      </c>
      <c r="K859" t="s">
        <v>5067</v>
      </c>
      <c r="L859" t="s">
        <v>5068</v>
      </c>
      <c r="M859" t="s">
        <v>5069</v>
      </c>
      <c r="N859" t="s">
        <v>5070</v>
      </c>
      <c r="O859" t="s">
        <v>5069</v>
      </c>
      <c r="P859" t="s">
        <v>124</v>
      </c>
      <c r="Q859">
        <v>48433</v>
      </c>
    </row>
    <row r="860" spans="1:17" x14ac:dyDescent="0.25">
      <c r="A860">
        <v>924252</v>
      </c>
      <c r="B860" t="s">
        <v>143</v>
      </c>
      <c r="C860" t="s">
        <v>5071</v>
      </c>
      <c r="D860" t="s">
        <v>338</v>
      </c>
      <c r="E860" t="s">
        <v>5072</v>
      </c>
      <c r="F860" t="s">
        <v>108</v>
      </c>
      <c r="G860" t="s">
        <v>5073</v>
      </c>
      <c r="H860" s="44">
        <v>34338</v>
      </c>
      <c r="I860" s="44">
        <v>42665</v>
      </c>
      <c r="J860">
        <v>55341</v>
      </c>
      <c r="K860" t="s">
        <v>5074</v>
      </c>
      <c r="L860" t="s">
        <v>5075</v>
      </c>
      <c r="M860" t="s">
        <v>5076</v>
      </c>
      <c r="N860" t="s">
        <v>5077</v>
      </c>
      <c r="O860" t="s">
        <v>5076</v>
      </c>
      <c r="P860" t="s">
        <v>209</v>
      </c>
      <c r="Q860">
        <v>95019</v>
      </c>
    </row>
    <row r="861" spans="1:17" x14ac:dyDescent="0.25">
      <c r="A861">
        <v>717079</v>
      </c>
      <c r="B861" t="s">
        <v>143</v>
      </c>
      <c r="C861" t="s">
        <v>3771</v>
      </c>
      <c r="D861" t="s">
        <v>1044</v>
      </c>
      <c r="E861" t="s">
        <v>3248</v>
      </c>
      <c r="F861" t="s">
        <v>108</v>
      </c>
      <c r="G861" t="s">
        <v>5078</v>
      </c>
      <c r="H861" s="44">
        <v>24648</v>
      </c>
      <c r="I861" s="44">
        <v>37263</v>
      </c>
      <c r="J861">
        <v>73397</v>
      </c>
      <c r="K861" t="s">
        <v>5079</v>
      </c>
      <c r="L861" t="s">
        <v>5080</v>
      </c>
      <c r="M861" t="s">
        <v>5081</v>
      </c>
      <c r="N861" t="s">
        <v>3468</v>
      </c>
      <c r="O861" t="s">
        <v>5081</v>
      </c>
      <c r="P861" t="s">
        <v>672</v>
      </c>
      <c r="Q861">
        <v>66503</v>
      </c>
    </row>
    <row r="862" spans="1:17" x14ac:dyDescent="0.25">
      <c r="A862">
        <v>494794</v>
      </c>
      <c r="B862" t="s">
        <v>115</v>
      </c>
      <c r="C862" t="s">
        <v>2820</v>
      </c>
      <c r="D862" t="s">
        <v>136</v>
      </c>
      <c r="E862" t="s">
        <v>1094</v>
      </c>
      <c r="F862" t="s">
        <v>90</v>
      </c>
      <c r="G862" t="s">
        <v>5082</v>
      </c>
      <c r="H862" s="44">
        <v>34320</v>
      </c>
      <c r="I862" s="44">
        <v>42134</v>
      </c>
      <c r="J862">
        <v>142346</v>
      </c>
      <c r="K862" t="s">
        <v>5083</v>
      </c>
      <c r="L862" t="s">
        <v>5084</v>
      </c>
      <c r="M862" t="s">
        <v>5085</v>
      </c>
      <c r="N862" t="s">
        <v>5086</v>
      </c>
      <c r="O862" t="s">
        <v>5085</v>
      </c>
      <c r="P862" t="s">
        <v>243</v>
      </c>
      <c r="Q862">
        <v>73558</v>
      </c>
    </row>
    <row r="863" spans="1:17" x14ac:dyDescent="0.25">
      <c r="A863">
        <v>970841</v>
      </c>
      <c r="B863" t="s">
        <v>143</v>
      </c>
      <c r="C863" t="s">
        <v>4990</v>
      </c>
      <c r="D863" t="s">
        <v>136</v>
      </c>
      <c r="E863" t="s">
        <v>5087</v>
      </c>
      <c r="F863" t="s">
        <v>108</v>
      </c>
      <c r="G863" t="s">
        <v>5088</v>
      </c>
      <c r="H863" s="44">
        <v>32443</v>
      </c>
      <c r="I863" s="44">
        <v>41127</v>
      </c>
      <c r="J863">
        <v>196155</v>
      </c>
      <c r="K863" t="s">
        <v>5089</v>
      </c>
      <c r="L863" t="s">
        <v>5090</v>
      </c>
      <c r="M863" t="s">
        <v>5091</v>
      </c>
      <c r="N863" t="s">
        <v>742</v>
      </c>
      <c r="O863" t="s">
        <v>5091</v>
      </c>
      <c r="P863" t="s">
        <v>167</v>
      </c>
      <c r="Q863">
        <v>77401</v>
      </c>
    </row>
    <row r="864" spans="1:17" x14ac:dyDescent="0.25">
      <c r="A864">
        <v>281794</v>
      </c>
      <c r="B864" t="s">
        <v>134</v>
      </c>
      <c r="C864" t="s">
        <v>1139</v>
      </c>
      <c r="D864" t="s">
        <v>376</v>
      </c>
      <c r="E864" t="s">
        <v>1496</v>
      </c>
      <c r="F864" t="s">
        <v>108</v>
      </c>
      <c r="G864" t="s">
        <v>5092</v>
      </c>
      <c r="H864" s="44">
        <v>33754</v>
      </c>
      <c r="I864" s="44">
        <v>42338</v>
      </c>
      <c r="J864">
        <v>82765</v>
      </c>
      <c r="K864" t="s">
        <v>5093</v>
      </c>
      <c r="L864" t="s">
        <v>5094</v>
      </c>
      <c r="M864" t="s">
        <v>5095</v>
      </c>
      <c r="N864" t="s">
        <v>2030</v>
      </c>
      <c r="O864" t="s">
        <v>5095</v>
      </c>
      <c r="P864" t="s">
        <v>234</v>
      </c>
      <c r="Q864">
        <v>52149</v>
      </c>
    </row>
    <row r="865" spans="1:17" x14ac:dyDescent="0.25">
      <c r="A865">
        <v>520539</v>
      </c>
      <c r="B865" t="s">
        <v>143</v>
      </c>
      <c r="C865" t="s">
        <v>1947</v>
      </c>
      <c r="D865" t="s">
        <v>325</v>
      </c>
      <c r="E865" t="s">
        <v>5096</v>
      </c>
      <c r="F865" t="s">
        <v>90</v>
      </c>
      <c r="G865" t="s">
        <v>5097</v>
      </c>
      <c r="H865" s="44">
        <v>31412</v>
      </c>
      <c r="I865" s="44">
        <v>39165</v>
      </c>
      <c r="J865">
        <v>188821</v>
      </c>
      <c r="K865" t="s">
        <v>5098</v>
      </c>
      <c r="L865" t="s">
        <v>5099</v>
      </c>
      <c r="M865" t="s">
        <v>2230</v>
      </c>
      <c r="N865" t="s">
        <v>2231</v>
      </c>
      <c r="O865" t="s">
        <v>2230</v>
      </c>
      <c r="P865" t="s">
        <v>638</v>
      </c>
      <c r="Q865">
        <v>45237</v>
      </c>
    </row>
    <row r="866" spans="1:17" x14ac:dyDescent="0.25">
      <c r="A866">
        <v>567269</v>
      </c>
      <c r="B866" t="s">
        <v>104</v>
      </c>
      <c r="C866" t="s">
        <v>5100</v>
      </c>
      <c r="D866" t="s">
        <v>221</v>
      </c>
      <c r="E866" t="s">
        <v>503</v>
      </c>
      <c r="F866" t="s">
        <v>108</v>
      </c>
      <c r="G866" t="s">
        <v>5101</v>
      </c>
      <c r="H866" s="44">
        <v>32602</v>
      </c>
      <c r="I866" s="44">
        <v>41242</v>
      </c>
      <c r="J866">
        <v>42988</v>
      </c>
      <c r="K866" t="s">
        <v>5102</v>
      </c>
      <c r="L866" t="s">
        <v>5103</v>
      </c>
      <c r="M866" t="s">
        <v>5104</v>
      </c>
      <c r="N866" t="s">
        <v>5105</v>
      </c>
      <c r="O866" t="s">
        <v>5104</v>
      </c>
      <c r="P866" t="s">
        <v>167</v>
      </c>
      <c r="Q866">
        <v>76271</v>
      </c>
    </row>
    <row r="867" spans="1:17" x14ac:dyDescent="0.25">
      <c r="A867">
        <v>749292</v>
      </c>
      <c r="B867" t="s">
        <v>104</v>
      </c>
      <c r="C867" t="s">
        <v>3134</v>
      </c>
      <c r="D867" t="s">
        <v>236</v>
      </c>
      <c r="E867" t="s">
        <v>2562</v>
      </c>
      <c r="F867" t="s">
        <v>108</v>
      </c>
      <c r="G867" t="s">
        <v>5106</v>
      </c>
      <c r="H867" s="44">
        <v>22998</v>
      </c>
      <c r="I867" s="44">
        <v>42519</v>
      </c>
      <c r="J867">
        <v>113482</v>
      </c>
      <c r="K867" t="s">
        <v>5107</v>
      </c>
      <c r="L867" t="s">
        <v>5108</v>
      </c>
      <c r="M867" t="s">
        <v>5109</v>
      </c>
      <c r="N867" t="s">
        <v>3176</v>
      </c>
      <c r="O867" t="s">
        <v>5109</v>
      </c>
      <c r="P867" t="s">
        <v>569</v>
      </c>
      <c r="Q867">
        <v>64864</v>
      </c>
    </row>
    <row r="868" spans="1:17" x14ac:dyDescent="0.25">
      <c r="A868">
        <v>292144</v>
      </c>
      <c r="B868" t="s">
        <v>125</v>
      </c>
      <c r="C868" t="s">
        <v>5110</v>
      </c>
      <c r="D868" t="s">
        <v>390</v>
      </c>
      <c r="E868" t="s">
        <v>5111</v>
      </c>
      <c r="F868" t="s">
        <v>108</v>
      </c>
      <c r="G868" t="s">
        <v>5112</v>
      </c>
      <c r="H868" s="44">
        <v>31397</v>
      </c>
      <c r="I868" s="44">
        <v>41550</v>
      </c>
      <c r="J868">
        <v>73007</v>
      </c>
      <c r="K868" t="s">
        <v>5113</v>
      </c>
      <c r="L868" t="s">
        <v>5114</v>
      </c>
      <c r="M868" t="s">
        <v>5115</v>
      </c>
      <c r="N868" t="s">
        <v>1119</v>
      </c>
      <c r="O868" t="s">
        <v>5115</v>
      </c>
      <c r="P868" t="s">
        <v>569</v>
      </c>
      <c r="Q868">
        <v>63043</v>
      </c>
    </row>
    <row r="869" spans="1:17" x14ac:dyDescent="0.25">
      <c r="A869">
        <v>896825</v>
      </c>
      <c r="B869" t="s">
        <v>104</v>
      </c>
      <c r="C869" t="s">
        <v>5116</v>
      </c>
      <c r="D869" t="s">
        <v>466</v>
      </c>
      <c r="E869" t="s">
        <v>1165</v>
      </c>
      <c r="F869" t="s">
        <v>108</v>
      </c>
      <c r="G869" t="s">
        <v>5117</v>
      </c>
      <c r="H869" s="44">
        <v>28010</v>
      </c>
      <c r="I869" s="44">
        <v>40135</v>
      </c>
      <c r="J869">
        <v>71415</v>
      </c>
      <c r="K869" t="s">
        <v>5118</v>
      </c>
      <c r="L869" t="s">
        <v>5119</v>
      </c>
      <c r="M869" t="s">
        <v>5120</v>
      </c>
      <c r="N869" t="s">
        <v>5120</v>
      </c>
      <c r="O869" t="s">
        <v>5120</v>
      </c>
      <c r="P869" t="s">
        <v>962</v>
      </c>
      <c r="Q869">
        <v>35161</v>
      </c>
    </row>
    <row r="870" spans="1:17" x14ac:dyDescent="0.25">
      <c r="A870">
        <v>216408</v>
      </c>
      <c r="B870" t="s">
        <v>115</v>
      </c>
      <c r="C870" t="s">
        <v>1381</v>
      </c>
      <c r="D870" t="s">
        <v>211</v>
      </c>
      <c r="E870" t="s">
        <v>5121</v>
      </c>
      <c r="F870" t="s">
        <v>90</v>
      </c>
      <c r="G870" t="s">
        <v>5122</v>
      </c>
      <c r="H870" s="44">
        <v>34133</v>
      </c>
      <c r="I870" s="44">
        <v>42834</v>
      </c>
      <c r="J870">
        <v>75243</v>
      </c>
      <c r="K870" t="s">
        <v>5123</v>
      </c>
      <c r="L870" t="s">
        <v>5124</v>
      </c>
      <c r="M870" t="s">
        <v>2592</v>
      </c>
      <c r="N870" t="s">
        <v>2592</v>
      </c>
      <c r="O870" t="s">
        <v>2592</v>
      </c>
      <c r="P870" t="s">
        <v>638</v>
      </c>
      <c r="Q870">
        <v>43069</v>
      </c>
    </row>
    <row r="871" spans="1:17" x14ac:dyDescent="0.25">
      <c r="A871">
        <v>579003</v>
      </c>
      <c r="B871" t="s">
        <v>201</v>
      </c>
      <c r="C871" t="s">
        <v>4053</v>
      </c>
      <c r="D871" t="s">
        <v>310</v>
      </c>
      <c r="E871" t="s">
        <v>5125</v>
      </c>
      <c r="F871" t="s">
        <v>90</v>
      </c>
      <c r="G871" t="s">
        <v>5126</v>
      </c>
      <c r="H871" s="44">
        <v>27231</v>
      </c>
      <c r="I871" s="44">
        <v>41573</v>
      </c>
      <c r="J871">
        <v>56599</v>
      </c>
      <c r="K871" t="s">
        <v>5127</v>
      </c>
      <c r="L871" t="s">
        <v>5128</v>
      </c>
      <c r="M871" t="s">
        <v>741</v>
      </c>
      <c r="N871" t="s">
        <v>742</v>
      </c>
      <c r="O871" t="s">
        <v>741</v>
      </c>
      <c r="P871" t="s">
        <v>167</v>
      </c>
      <c r="Q871">
        <v>77098</v>
      </c>
    </row>
    <row r="872" spans="1:17" x14ac:dyDescent="0.25">
      <c r="A872">
        <v>249410</v>
      </c>
      <c r="B872" t="s">
        <v>104</v>
      </c>
      <c r="C872" t="s">
        <v>1139</v>
      </c>
      <c r="D872" t="s">
        <v>136</v>
      </c>
      <c r="E872" t="s">
        <v>3288</v>
      </c>
      <c r="F872" t="s">
        <v>108</v>
      </c>
      <c r="G872" t="s">
        <v>5129</v>
      </c>
      <c r="H872" s="44">
        <v>26246</v>
      </c>
      <c r="I872" s="44">
        <v>38730</v>
      </c>
      <c r="J872">
        <v>164007</v>
      </c>
      <c r="K872" t="s">
        <v>5130</v>
      </c>
      <c r="L872" t="s">
        <v>5131</v>
      </c>
      <c r="M872" t="s">
        <v>5132</v>
      </c>
      <c r="N872" t="s">
        <v>3626</v>
      </c>
      <c r="O872" t="s">
        <v>5132</v>
      </c>
      <c r="P872" t="s">
        <v>855</v>
      </c>
      <c r="Q872">
        <v>6020</v>
      </c>
    </row>
    <row r="873" spans="1:17" x14ac:dyDescent="0.25">
      <c r="A873">
        <v>241389</v>
      </c>
      <c r="B873" t="s">
        <v>115</v>
      </c>
      <c r="C873" t="s">
        <v>2360</v>
      </c>
      <c r="D873" t="s">
        <v>828</v>
      </c>
      <c r="E873" t="s">
        <v>1984</v>
      </c>
      <c r="F873" t="s">
        <v>90</v>
      </c>
      <c r="G873" t="s">
        <v>5133</v>
      </c>
      <c r="H873" s="44">
        <v>33715</v>
      </c>
      <c r="I873" s="44">
        <v>42437</v>
      </c>
      <c r="J873">
        <v>77362</v>
      </c>
      <c r="K873" t="s">
        <v>5134</v>
      </c>
      <c r="L873" t="s">
        <v>5135</v>
      </c>
      <c r="M873" t="s">
        <v>5136</v>
      </c>
      <c r="N873" t="s">
        <v>1841</v>
      </c>
      <c r="O873" t="s">
        <v>5136</v>
      </c>
      <c r="P873" t="s">
        <v>159</v>
      </c>
      <c r="Q873">
        <v>20155</v>
      </c>
    </row>
    <row r="874" spans="1:17" x14ac:dyDescent="0.25">
      <c r="A874">
        <v>311405</v>
      </c>
      <c r="B874" t="s">
        <v>104</v>
      </c>
      <c r="C874" t="s">
        <v>5137</v>
      </c>
      <c r="D874" t="s">
        <v>390</v>
      </c>
      <c r="E874" t="s">
        <v>2562</v>
      </c>
      <c r="F874" t="s">
        <v>108</v>
      </c>
      <c r="G874" t="s">
        <v>5138</v>
      </c>
      <c r="H874" s="44">
        <v>27327</v>
      </c>
      <c r="I874" s="44">
        <v>40678</v>
      </c>
      <c r="J874">
        <v>60566</v>
      </c>
      <c r="K874" t="s">
        <v>5139</v>
      </c>
      <c r="L874" t="s">
        <v>5140</v>
      </c>
      <c r="M874" t="s">
        <v>1941</v>
      </c>
      <c r="N874" t="s">
        <v>5141</v>
      </c>
      <c r="O874" t="s">
        <v>1941</v>
      </c>
      <c r="P874" t="s">
        <v>983</v>
      </c>
      <c r="Q874">
        <v>54819</v>
      </c>
    </row>
    <row r="875" spans="1:17" x14ac:dyDescent="0.25">
      <c r="A875">
        <v>796832</v>
      </c>
      <c r="B875" t="s">
        <v>115</v>
      </c>
      <c r="C875" t="s">
        <v>713</v>
      </c>
      <c r="D875" t="s">
        <v>117</v>
      </c>
      <c r="E875" t="s">
        <v>5142</v>
      </c>
      <c r="F875" t="s">
        <v>90</v>
      </c>
      <c r="G875" t="s">
        <v>5143</v>
      </c>
      <c r="H875" s="44">
        <v>26271</v>
      </c>
      <c r="I875" s="44">
        <v>37801</v>
      </c>
      <c r="J875">
        <v>131141</v>
      </c>
      <c r="K875" t="s">
        <v>5144</v>
      </c>
      <c r="L875" t="s">
        <v>5145</v>
      </c>
      <c r="M875" t="s">
        <v>5146</v>
      </c>
      <c r="N875" t="s">
        <v>1542</v>
      </c>
      <c r="O875" t="s">
        <v>5146</v>
      </c>
      <c r="P875" t="s">
        <v>274</v>
      </c>
      <c r="Q875">
        <v>12052</v>
      </c>
    </row>
    <row r="876" spans="1:17" x14ac:dyDescent="0.25">
      <c r="A876">
        <v>976347</v>
      </c>
      <c r="B876" t="s">
        <v>104</v>
      </c>
      <c r="C876" t="s">
        <v>2284</v>
      </c>
      <c r="D876" t="s">
        <v>571</v>
      </c>
      <c r="E876" t="s">
        <v>5147</v>
      </c>
      <c r="F876" t="s">
        <v>108</v>
      </c>
      <c r="G876" t="s">
        <v>5148</v>
      </c>
      <c r="H876" s="44">
        <v>33517</v>
      </c>
      <c r="I876" s="44">
        <v>42193</v>
      </c>
      <c r="J876">
        <v>48858</v>
      </c>
      <c r="K876" t="s">
        <v>5149</v>
      </c>
      <c r="L876" t="s">
        <v>5150</v>
      </c>
      <c r="M876" t="s">
        <v>5151</v>
      </c>
      <c r="N876" t="s">
        <v>1637</v>
      </c>
      <c r="O876" t="s">
        <v>5151</v>
      </c>
      <c r="P876" t="s">
        <v>672</v>
      </c>
      <c r="Q876">
        <v>66734</v>
      </c>
    </row>
    <row r="877" spans="1:17" x14ac:dyDescent="0.25">
      <c r="A877">
        <v>363748</v>
      </c>
      <c r="B877" t="s">
        <v>115</v>
      </c>
      <c r="C877" t="s">
        <v>459</v>
      </c>
      <c r="D877" t="s">
        <v>236</v>
      </c>
      <c r="E877" t="s">
        <v>741</v>
      </c>
      <c r="F877" t="s">
        <v>90</v>
      </c>
      <c r="G877" t="s">
        <v>5152</v>
      </c>
      <c r="H877" s="44">
        <v>28877</v>
      </c>
      <c r="I877" s="44">
        <v>41982</v>
      </c>
      <c r="J877">
        <v>137375</v>
      </c>
      <c r="K877" t="s">
        <v>5153</v>
      </c>
      <c r="L877" t="s">
        <v>5154</v>
      </c>
      <c r="M877" t="s">
        <v>5155</v>
      </c>
      <c r="N877" t="s">
        <v>3098</v>
      </c>
      <c r="O877" t="s">
        <v>5155</v>
      </c>
      <c r="P877" t="s">
        <v>291</v>
      </c>
      <c r="Q877">
        <v>98930</v>
      </c>
    </row>
    <row r="878" spans="1:17" x14ac:dyDescent="0.25">
      <c r="A878">
        <v>368157</v>
      </c>
      <c r="B878" t="s">
        <v>143</v>
      </c>
      <c r="C878" t="s">
        <v>5156</v>
      </c>
      <c r="D878" t="s">
        <v>251</v>
      </c>
      <c r="E878" t="s">
        <v>1271</v>
      </c>
      <c r="F878" t="s">
        <v>108</v>
      </c>
      <c r="G878" t="s">
        <v>5157</v>
      </c>
      <c r="H878" s="44">
        <v>34629</v>
      </c>
      <c r="I878" s="44">
        <v>42664</v>
      </c>
      <c r="J878">
        <v>136817</v>
      </c>
      <c r="K878" t="s">
        <v>5158</v>
      </c>
      <c r="L878" t="s">
        <v>5159</v>
      </c>
      <c r="M878" t="s">
        <v>632</v>
      </c>
      <c r="N878" t="s">
        <v>2036</v>
      </c>
      <c r="O878" t="s">
        <v>632</v>
      </c>
      <c r="P878" t="s">
        <v>1520</v>
      </c>
      <c r="Q878">
        <v>29106</v>
      </c>
    </row>
    <row r="879" spans="1:17" x14ac:dyDescent="0.25">
      <c r="A879">
        <v>466203</v>
      </c>
      <c r="B879" t="s">
        <v>115</v>
      </c>
      <c r="C879" t="s">
        <v>5160</v>
      </c>
      <c r="D879" t="s">
        <v>338</v>
      </c>
      <c r="E879" t="s">
        <v>3445</v>
      </c>
      <c r="F879" t="s">
        <v>90</v>
      </c>
      <c r="G879" t="s">
        <v>5161</v>
      </c>
      <c r="H879" s="44">
        <v>22820</v>
      </c>
      <c r="I879" s="44">
        <v>39130</v>
      </c>
      <c r="J879">
        <v>133522</v>
      </c>
      <c r="K879" t="s">
        <v>5162</v>
      </c>
      <c r="L879" t="s">
        <v>5163</v>
      </c>
      <c r="M879" t="s">
        <v>5164</v>
      </c>
      <c r="N879" t="s">
        <v>2884</v>
      </c>
      <c r="O879" t="s">
        <v>5164</v>
      </c>
      <c r="P879" t="s">
        <v>300</v>
      </c>
      <c r="Q879">
        <v>71485</v>
      </c>
    </row>
    <row r="880" spans="1:17" x14ac:dyDescent="0.25">
      <c r="A880">
        <v>893798</v>
      </c>
      <c r="B880" t="s">
        <v>104</v>
      </c>
      <c r="C880" t="s">
        <v>5165</v>
      </c>
      <c r="D880" t="s">
        <v>251</v>
      </c>
      <c r="E880" t="s">
        <v>609</v>
      </c>
      <c r="F880" t="s">
        <v>108</v>
      </c>
      <c r="G880" t="s">
        <v>5166</v>
      </c>
      <c r="H880" s="44">
        <v>34838</v>
      </c>
      <c r="I880" s="44">
        <v>42562</v>
      </c>
      <c r="J880">
        <v>188317</v>
      </c>
      <c r="K880" t="s">
        <v>5167</v>
      </c>
      <c r="L880" t="s">
        <v>5168</v>
      </c>
      <c r="M880" t="s">
        <v>5169</v>
      </c>
      <c r="N880" t="s">
        <v>5170</v>
      </c>
      <c r="O880" t="s">
        <v>5169</v>
      </c>
      <c r="P880" t="s">
        <v>167</v>
      </c>
      <c r="Q880">
        <v>79850</v>
      </c>
    </row>
    <row r="881" spans="1:17" x14ac:dyDescent="0.25">
      <c r="A881">
        <v>501368</v>
      </c>
      <c r="B881" t="s">
        <v>115</v>
      </c>
      <c r="C881" t="s">
        <v>5171</v>
      </c>
      <c r="D881" t="s">
        <v>221</v>
      </c>
      <c r="E881" t="s">
        <v>796</v>
      </c>
      <c r="F881" t="s">
        <v>90</v>
      </c>
      <c r="G881" t="s">
        <v>5172</v>
      </c>
      <c r="H881" s="44">
        <v>33217</v>
      </c>
      <c r="I881" s="44">
        <v>41873</v>
      </c>
      <c r="J881">
        <v>119198</v>
      </c>
      <c r="K881" t="s">
        <v>5173</v>
      </c>
      <c r="L881" t="s">
        <v>5174</v>
      </c>
      <c r="M881" t="s">
        <v>2902</v>
      </c>
      <c r="N881" t="s">
        <v>2903</v>
      </c>
      <c r="O881" t="s">
        <v>2902</v>
      </c>
      <c r="P881" t="s">
        <v>274</v>
      </c>
      <c r="Q881">
        <v>10165</v>
      </c>
    </row>
    <row r="882" spans="1:17" x14ac:dyDescent="0.25">
      <c r="A882">
        <v>507594</v>
      </c>
      <c r="B882" t="s">
        <v>104</v>
      </c>
      <c r="C882" t="s">
        <v>5175</v>
      </c>
      <c r="D882" t="s">
        <v>1044</v>
      </c>
      <c r="E882" t="s">
        <v>2074</v>
      </c>
      <c r="F882" t="s">
        <v>108</v>
      </c>
      <c r="G882" t="s">
        <v>5176</v>
      </c>
      <c r="H882" s="44">
        <v>34218</v>
      </c>
      <c r="I882" s="44">
        <v>42482</v>
      </c>
      <c r="J882">
        <v>150763</v>
      </c>
      <c r="K882" t="s">
        <v>5177</v>
      </c>
      <c r="L882" t="s">
        <v>5178</v>
      </c>
      <c r="M882" t="s">
        <v>5179</v>
      </c>
      <c r="N882" t="s">
        <v>5180</v>
      </c>
      <c r="O882" t="s">
        <v>5179</v>
      </c>
      <c r="P882" t="s">
        <v>209</v>
      </c>
      <c r="Q882">
        <v>96117</v>
      </c>
    </row>
    <row r="883" spans="1:17" x14ac:dyDescent="0.25">
      <c r="A883">
        <v>390989</v>
      </c>
      <c r="B883" t="s">
        <v>125</v>
      </c>
      <c r="C883" t="s">
        <v>5181</v>
      </c>
      <c r="D883" t="s">
        <v>136</v>
      </c>
      <c r="E883" t="s">
        <v>467</v>
      </c>
      <c r="F883" t="s">
        <v>108</v>
      </c>
      <c r="G883" t="s">
        <v>5182</v>
      </c>
      <c r="H883" s="44">
        <v>34041</v>
      </c>
      <c r="I883" s="44">
        <v>42334</v>
      </c>
      <c r="J883">
        <v>93441</v>
      </c>
      <c r="K883" t="s">
        <v>5183</v>
      </c>
      <c r="L883" t="s">
        <v>5184</v>
      </c>
      <c r="M883" t="s">
        <v>5025</v>
      </c>
      <c r="N883" t="s">
        <v>3309</v>
      </c>
      <c r="O883" t="s">
        <v>5025</v>
      </c>
      <c r="P883" t="s">
        <v>200</v>
      </c>
      <c r="Q883">
        <v>17177</v>
      </c>
    </row>
    <row r="884" spans="1:17" x14ac:dyDescent="0.25">
      <c r="A884">
        <v>312364</v>
      </c>
      <c r="B884" t="s">
        <v>134</v>
      </c>
      <c r="C884" t="s">
        <v>4908</v>
      </c>
      <c r="D884" t="s">
        <v>251</v>
      </c>
      <c r="E884" t="s">
        <v>4399</v>
      </c>
      <c r="F884" t="s">
        <v>108</v>
      </c>
      <c r="G884" t="s">
        <v>5185</v>
      </c>
      <c r="H884" s="44">
        <v>28075</v>
      </c>
      <c r="I884" s="44">
        <v>36915</v>
      </c>
      <c r="J884">
        <v>183288</v>
      </c>
      <c r="K884" t="s">
        <v>5186</v>
      </c>
      <c r="L884" t="s">
        <v>5187</v>
      </c>
      <c r="M884" t="s">
        <v>5188</v>
      </c>
      <c r="N884" t="s">
        <v>5189</v>
      </c>
      <c r="O884" t="s">
        <v>5188</v>
      </c>
      <c r="P884" t="s">
        <v>209</v>
      </c>
      <c r="Q884">
        <v>95415</v>
      </c>
    </row>
    <row r="885" spans="1:17" x14ac:dyDescent="0.25">
      <c r="A885">
        <v>444670</v>
      </c>
      <c r="B885" t="s">
        <v>115</v>
      </c>
      <c r="C885" t="s">
        <v>5190</v>
      </c>
      <c r="D885" t="s">
        <v>466</v>
      </c>
      <c r="E885" t="s">
        <v>5191</v>
      </c>
      <c r="F885" t="s">
        <v>90</v>
      </c>
      <c r="G885" t="s">
        <v>5192</v>
      </c>
      <c r="H885" s="44">
        <v>27528</v>
      </c>
      <c r="I885" s="44">
        <v>36087</v>
      </c>
      <c r="J885">
        <v>70105</v>
      </c>
      <c r="K885" t="s">
        <v>5193</v>
      </c>
      <c r="L885" t="s">
        <v>5194</v>
      </c>
      <c r="M885" t="s">
        <v>5195</v>
      </c>
      <c r="N885" t="s">
        <v>3923</v>
      </c>
      <c r="O885" t="s">
        <v>5195</v>
      </c>
      <c r="P885" t="s">
        <v>291</v>
      </c>
      <c r="Q885">
        <v>99363</v>
      </c>
    </row>
    <row r="886" spans="1:17" x14ac:dyDescent="0.25">
      <c r="A886">
        <v>969572</v>
      </c>
      <c r="B886" t="s">
        <v>115</v>
      </c>
      <c r="C886" t="s">
        <v>5196</v>
      </c>
      <c r="D886" t="s">
        <v>169</v>
      </c>
      <c r="E886" t="s">
        <v>1290</v>
      </c>
      <c r="F886" t="s">
        <v>90</v>
      </c>
      <c r="G886" t="s">
        <v>5197</v>
      </c>
      <c r="H886" s="44">
        <v>24073</v>
      </c>
      <c r="I886" s="44">
        <v>38764</v>
      </c>
      <c r="J886">
        <v>50579</v>
      </c>
      <c r="K886" t="s">
        <v>5198</v>
      </c>
      <c r="L886" t="s">
        <v>5199</v>
      </c>
      <c r="M886" t="s">
        <v>5200</v>
      </c>
      <c r="N886" t="s">
        <v>5201</v>
      </c>
      <c r="O886" t="s">
        <v>5200</v>
      </c>
      <c r="P886" t="s">
        <v>159</v>
      </c>
      <c r="Q886">
        <v>22639</v>
      </c>
    </row>
    <row r="887" spans="1:17" x14ac:dyDescent="0.25">
      <c r="A887">
        <v>129405</v>
      </c>
      <c r="B887" t="s">
        <v>201</v>
      </c>
      <c r="C887" t="s">
        <v>5202</v>
      </c>
      <c r="D887" t="s">
        <v>310</v>
      </c>
      <c r="E887" t="s">
        <v>4255</v>
      </c>
      <c r="F887" t="s">
        <v>90</v>
      </c>
      <c r="G887" t="s">
        <v>5203</v>
      </c>
      <c r="H887" s="44">
        <v>27494</v>
      </c>
      <c r="I887" s="44">
        <v>36761</v>
      </c>
      <c r="J887">
        <v>56375</v>
      </c>
      <c r="K887" t="s">
        <v>5204</v>
      </c>
      <c r="L887" t="s">
        <v>5205</v>
      </c>
      <c r="M887" t="s">
        <v>5206</v>
      </c>
      <c r="N887" t="s">
        <v>1070</v>
      </c>
      <c r="O887" t="s">
        <v>5206</v>
      </c>
      <c r="P887" t="s">
        <v>715</v>
      </c>
      <c r="Q887">
        <v>3057</v>
      </c>
    </row>
    <row r="888" spans="1:17" x14ac:dyDescent="0.25">
      <c r="A888">
        <v>612960</v>
      </c>
      <c r="B888" t="s">
        <v>115</v>
      </c>
      <c r="C888" t="s">
        <v>4619</v>
      </c>
      <c r="D888" t="s">
        <v>1044</v>
      </c>
      <c r="E888" t="s">
        <v>1564</v>
      </c>
      <c r="F888" t="s">
        <v>90</v>
      </c>
      <c r="G888" t="s">
        <v>5207</v>
      </c>
      <c r="H888" s="44">
        <v>34450</v>
      </c>
      <c r="I888" s="44">
        <v>42687</v>
      </c>
      <c r="J888">
        <v>67336</v>
      </c>
      <c r="K888" t="s">
        <v>5208</v>
      </c>
      <c r="L888" t="s">
        <v>5209</v>
      </c>
      <c r="M888" t="s">
        <v>5210</v>
      </c>
      <c r="N888" t="s">
        <v>5211</v>
      </c>
      <c r="O888" t="s">
        <v>5210</v>
      </c>
      <c r="P888" t="s">
        <v>167</v>
      </c>
      <c r="Q888">
        <v>76714</v>
      </c>
    </row>
    <row r="889" spans="1:17" x14ac:dyDescent="0.25">
      <c r="A889">
        <v>328690</v>
      </c>
      <c r="B889" t="s">
        <v>134</v>
      </c>
      <c r="C889" t="s">
        <v>5212</v>
      </c>
      <c r="D889" t="s">
        <v>1044</v>
      </c>
      <c r="E889" t="s">
        <v>5213</v>
      </c>
      <c r="F889" t="s">
        <v>108</v>
      </c>
      <c r="G889" t="s">
        <v>5214</v>
      </c>
      <c r="H889" s="44">
        <v>31976</v>
      </c>
      <c r="I889" s="44">
        <v>39656</v>
      </c>
      <c r="J889">
        <v>179405</v>
      </c>
      <c r="K889" t="s">
        <v>5215</v>
      </c>
      <c r="L889" t="s">
        <v>5216</v>
      </c>
      <c r="M889" t="s">
        <v>5217</v>
      </c>
      <c r="N889" t="s">
        <v>2864</v>
      </c>
      <c r="O889" t="s">
        <v>5217</v>
      </c>
      <c r="P889" t="s">
        <v>983</v>
      </c>
      <c r="Q889">
        <v>53012</v>
      </c>
    </row>
    <row r="890" spans="1:17" x14ac:dyDescent="0.25">
      <c r="A890">
        <v>960091</v>
      </c>
      <c r="B890" t="s">
        <v>115</v>
      </c>
      <c r="C890" t="s">
        <v>5218</v>
      </c>
      <c r="D890" t="s">
        <v>106</v>
      </c>
      <c r="E890" t="s">
        <v>1718</v>
      </c>
      <c r="F890" t="s">
        <v>90</v>
      </c>
      <c r="G890" t="s">
        <v>5219</v>
      </c>
      <c r="H890" s="44">
        <v>29084</v>
      </c>
      <c r="I890" s="44">
        <v>36815</v>
      </c>
      <c r="J890">
        <v>158345</v>
      </c>
      <c r="K890" t="s">
        <v>5220</v>
      </c>
      <c r="L890" t="s">
        <v>5221</v>
      </c>
      <c r="M890" t="s">
        <v>2296</v>
      </c>
      <c r="N890" t="s">
        <v>1170</v>
      </c>
      <c r="O890" t="s">
        <v>2296</v>
      </c>
      <c r="P890" t="s">
        <v>114</v>
      </c>
      <c r="Q890">
        <v>89010</v>
      </c>
    </row>
    <row r="891" spans="1:17" x14ac:dyDescent="0.25">
      <c r="A891">
        <v>563448</v>
      </c>
      <c r="B891" t="s">
        <v>125</v>
      </c>
      <c r="C891" t="s">
        <v>5222</v>
      </c>
      <c r="D891" t="s">
        <v>108</v>
      </c>
      <c r="E891" t="s">
        <v>4712</v>
      </c>
      <c r="F891" t="s">
        <v>108</v>
      </c>
      <c r="G891" t="s">
        <v>5223</v>
      </c>
      <c r="H891" s="44">
        <v>27904</v>
      </c>
      <c r="I891" s="44">
        <v>36152</v>
      </c>
      <c r="J891">
        <v>66085</v>
      </c>
      <c r="K891" t="s">
        <v>5224</v>
      </c>
      <c r="L891" t="s">
        <v>5225</v>
      </c>
      <c r="M891" t="s">
        <v>5226</v>
      </c>
      <c r="N891" t="s">
        <v>2896</v>
      </c>
      <c r="O891" t="s">
        <v>5226</v>
      </c>
      <c r="P891" t="s">
        <v>592</v>
      </c>
      <c r="Q891">
        <v>27832</v>
      </c>
    </row>
    <row r="892" spans="1:17" x14ac:dyDescent="0.25">
      <c r="A892">
        <v>982922</v>
      </c>
      <c r="B892" t="s">
        <v>104</v>
      </c>
      <c r="C892" t="s">
        <v>5227</v>
      </c>
      <c r="D892" t="s">
        <v>211</v>
      </c>
      <c r="E892" t="s">
        <v>3827</v>
      </c>
      <c r="F892" t="s">
        <v>108</v>
      </c>
      <c r="G892" t="s">
        <v>5228</v>
      </c>
      <c r="H892" s="44">
        <v>34478</v>
      </c>
      <c r="I892" s="44">
        <v>42398</v>
      </c>
      <c r="J892">
        <v>199184</v>
      </c>
      <c r="K892" t="s">
        <v>5229</v>
      </c>
      <c r="L892" t="s">
        <v>5230</v>
      </c>
      <c r="M892" t="s">
        <v>5231</v>
      </c>
      <c r="N892" t="s">
        <v>1215</v>
      </c>
      <c r="O892" t="s">
        <v>5231</v>
      </c>
      <c r="P892" t="s">
        <v>352</v>
      </c>
      <c r="Q892">
        <v>33780</v>
      </c>
    </row>
    <row r="893" spans="1:17" x14ac:dyDescent="0.25">
      <c r="A893">
        <v>646972</v>
      </c>
      <c r="B893" t="s">
        <v>115</v>
      </c>
      <c r="C893" t="s">
        <v>663</v>
      </c>
      <c r="D893" t="s">
        <v>108</v>
      </c>
      <c r="E893" t="s">
        <v>4197</v>
      </c>
      <c r="F893" t="s">
        <v>90</v>
      </c>
      <c r="G893" t="s">
        <v>5232</v>
      </c>
      <c r="H893" s="44">
        <v>27800</v>
      </c>
      <c r="I893" s="44">
        <v>39969</v>
      </c>
      <c r="J893">
        <v>140934</v>
      </c>
      <c r="K893" t="s">
        <v>5233</v>
      </c>
      <c r="L893" t="s">
        <v>5234</v>
      </c>
      <c r="M893" t="s">
        <v>2225</v>
      </c>
      <c r="N893" t="s">
        <v>2225</v>
      </c>
      <c r="O893" t="s">
        <v>2225</v>
      </c>
      <c r="P893" t="s">
        <v>167</v>
      </c>
      <c r="Q893">
        <v>75360</v>
      </c>
    </row>
    <row r="894" spans="1:17" x14ac:dyDescent="0.25">
      <c r="A894">
        <v>387407</v>
      </c>
      <c r="B894" t="s">
        <v>201</v>
      </c>
      <c r="C894" t="s">
        <v>5235</v>
      </c>
      <c r="D894" t="s">
        <v>293</v>
      </c>
      <c r="E894" t="s">
        <v>4657</v>
      </c>
      <c r="F894" t="s">
        <v>90</v>
      </c>
      <c r="G894" t="s">
        <v>5236</v>
      </c>
      <c r="H894" s="44">
        <v>22762</v>
      </c>
      <c r="I894" s="44">
        <v>40423</v>
      </c>
      <c r="J894">
        <v>42547</v>
      </c>
      <c r="K894" t="s">
        <v>5237</v>
      </c>
      <c r="L894" t="s">
        <v>5238</v>
      </c>
      <c r="M894" t="s">
        <v>555</v>
      </c>
      <c r="N894" t="s">
        <v>439</v>
      </c>
      <c r="O894" t="s">
        <v>555</v>
      </c>
      <c r="P894" t="s">
        <v>274</v>
      </c>
      <c r="Q894">
        <v>14612</v>
      </c>
    </row>
    <row r="895" spans="1:17" x14ac:dyDescent="0.25">
      <c r="A895">
        <v>468347</v>
      </c>
      <c r="B895" t="s">
        <v>115</v>
      </c>
      <c r="C895" t="s">
        <v>5239</v>
      </c>
      <c r="D895" t="s">
        <v>325</v>
      </c>
      <c r="E895" t="s">
        <v>5240</v>
      </c>
      <c r="F895" t="s">
        <v>90</v>
      </c>
      <c r="G895" t="s">
        <v>5241</v>
      </c>
      <c r="H895" s="44">
        <v>24627</v>
      </c>
      <c r="I895" s="44">
        <v>41555</v>
      </c>
      <c r="J895">
        <v>187112</v>
      </c>
      <c r="K895" t="s">
        <v>5242</v>
      </c>
      <c r="L895" t="s">
        <v>5243</v>
      </c>
      <c r="M895" t="s">
        <v>5244</v>
      </c>
      <c r="N895" t="s">
        <v>3692</v>
      </c>
      <c r="O895" t="s">
        <v>5244</v>
      </c>
      <c r="P895" t="s">
        <v>600</v>
      </c>
      <c r="Q895">
        <v>7502</v>
      </c>
    </row>
    <row r="896" spans="1:17" x14ac:dyDescent="0.25">
      <c r="A896">
        <v>707678</v>
      </c>
      <c r="B896" t="s">
        <v>143</v>
      </c>
      <c r="C896" t="s">
        <v>5245</v>
      </c>
      <c r="D896" t="s">
        <v>310</v>
      </c>
      <c r="E896" t="s">
        <v>326</v>
      </c>
      <c r="F896" t="s">
        <v>108</v>
      </c>
      <c r="G896" t="s">
        <v>5246</v>
      </c>
      <c r="H896" s="44">
        <v>32033</v>
      </c>
      <c r="I896" s="44">
        <v>42084</v>
      </c>
      <c r="J896">
        <v>75205</v>
      </c>
      <c r="K896" t="s">
        <v>5247</v>
      </c>
      <c r="L896" t="s">
        <v>5248</v>
      </c>
      <c r="M896" t="s">
        <v>528</v>
      </c>
      <c r="N896" t="s">
        <v>3656</v>
      </c>
      <c r="O896" t="s">
        <v>528</v>
      </c>
      <c r="P896" t="s">
        <v>895</v>
      </c>
      <c r="Q896">
        <v>81021</v>
      </c>
    </row>
    <row r="897" spans="1:17" x14ac:dyDescent="0.25">
      <c r="A897">
        <v>709899</v>
      </c>
      <c r="B897" t="s">
        <v>201</v>
      </c>
      <c r="C897" t="s">
        <v>5249</v>
      </c>
      <c r="D897" t="s">
        <v>177</v>
      </c>
      <c r="E897" t="s">
        <v>2401</v>
      </c>
      <c r="F897" t="s">
        <v>90</v>
      </c>
      <c r="G897" t="s">
        <v>5250</v>
      </c>
      <c r="H897" s="44">
        <v>21373</v>
      </c>
      <c r="I897" s="44">
        <v>29933</v>
      </c>
      <c r="J897">
        <v>155562</v>
      </c>
      <c r="K897" t="s">
        <v>5251</v>
      </c>
      <c r="L897" t="s">
        <v>5252</v>
      </c>
      <c r="M897" t="s">
        <v>5253</v>
      </c>
      <c r="N897" t="s">
        <v>4548</v>
      </c>
      <c r="O897" t="s">
        <v>5253</v>
      </c>
      <c r="P897" t="s">
        <v>291</v>
      </c>
      <c r="Q897">
        <v>99148</v>
      </c>
    </row>
    <row r="898" spans="1:17" x14ac:dyDescent="0.25">
      <c r="A898">
        <v>931481</v>
      </c>
      <c r="B898" t="s">
        <v>201</v>
      </c>
      <c r="C898" t="s">
        <v>5196</v>
      </c>
      <c r="D898" t="s">
        <v>169</v>
      </c>
      <c r="E898" t="s">
        <v>5121</v>
      </c>
      <c r="F898" t="s">
        <v>90</v>
      </c>
      <c r="G898" t="s">
        <v>5254</v>
      </c>
      <c r="H898" s="44">
        <v>34003</v>
      </c>
      <c r="I898" s="44">
        <v>42180</v>
      </c>
      <c r="J898">
        <v>150578</v>
      </c>
      <c r="K898" t="s">
        <v>5255</v>
      </c>
      <c r="L898" t="s">
        <v>5256</v>
      </c>
      <c r="M898" t="s">
        <v>2394</v>
      </c>
      <c r="N898" t="s">
        <v>5257</v>
      </c>
      <c r="O898" t="s">
        <v>2394</v>
      </c>
      <c r="P898" t="s">
        <v>592</v>
      </c>
      <c r="Q898">
        <v>27529</v>
      </c>
    </row>
    <row r="899" spans="1:17" x14ac:dyDescent="0.25">
      <c r="A899">
        <v>415337</v>
      </c>
      <c r="B899" t="s">
        <v>125</v>
      </c>
      <c r="C899" t="s">
        <v>1776</v>
      </c>
      <c r="D899" t="s">
        <v>177</v>
      </c>
      <c r="E899" t="s">
        <v>5258</v>
      </c>
      <c r="F899" t="s">
        <v>108</v>
      </c>
      <c r="G899" t="s">
        <v>5259</v>
      </c>
      <c r="H899" s="44">
        <v>21482</v>
      </c>
      <c r="I899" s="44">
        <v>32916</v>
      </c>
      <c r="J899">
        <v>87276</v>
      </c>
      <c r="K899" t="s">
        <v>5260</v>
      </c>
      <c r="L899" t="s">
        <v>5261</v>
      </c>
      <c r="M899" t="s">
        <v>3749</v>
      </c>
      <c r="N899" t="s">
        <v>3749</v>
      </c>
      <c r="O899" t="s">
        <v>3749</v>
      </c>
      <c r="P899" t="s">
        <v>895</v>
      </c>
      <c r="Q899">
        <v>80220</v>
      </c>
    </row>
    <row r="900" spans="1:17" x14ac:dyDescent="0.25">
      <c r="A900">
        <v>795746</v>
      </c>
      <c r="B900" t="s">
        <v>134</v>
      </c>
      <c r="C900" t="s">
        <v>5262</v>
      </c>
      <c r="D900" t="s">
        <v>828</v>
      </c>
      <c r="E900" t="s">
        <v>2000</v>
      </c>
      <c r="F900" t="s">
        <v>108</v>
      </c>
      <c r="G900" t="s">
        <v>5263</v>
      </c>
      <c r="H900" s="44">
        <v>32986</v>
      </c>
      <c r="I900" s="44">
        <v>41110</v>
      </c>
      <c r="J900">
        <v>61936</v>
      </c>
      <c r="K900" t="s">
        <v>5264</v>
      </c>
      <c r="L900" t="s">
        <v>5265</v>
      </c>
      <c r="M900" t="s">
        <v>2225</v>
      </c>
      <c r="N900" t="s">
        <v>2225</v>
      </c>
      <c r="O900" t="s">
        <v>2225</v>
      </c>
      <c r="P900" t="s">
        <v>167</v>
      </c>
      <c r="Q900">
        <v>75376</v>
      </c>
    </row>
    <row r="901" spans="1:17" x14ac:dyDescent="0.25">
      <c r="A901">
        <v>880808</v>
      </c>
      <c r="B901" t="s">
        <v>115</v>
      </c>
      <c r="C901" t="s">
        <v>368</v>
      </c>
      <c r="D901" t="s">
        <v>338</v>
      </c>
      <c r="E901" t="s">
        <v>570</v>
      </c>
      <c r="F901" t="s">
        <v>90</v>
      </c>
      <c r="G901" t="s">
        <v>5266</v>
      </c>
      <c r="H901" s="44">
        <v>22852</v>
      </c>
      <c r="I901" s="44">
        <v>39854</v>
      </c>
      <c r="J901">
        <v>53688</v>
      </c>
      <c r="K901" t="s">
        <v>5267</v>
      </c>
      <c r="L901" t="s">
        <v>5268</v>
      </c>
      <c r="M901" t="s">
        <v>2382</v>
      </c>
      <c r="N901" t="s">
        <v>5269</v>
      </c>
      <c r="O901" t="s">
        <v>2382</v>
      </c>
      <c r="P901" t="s">
        <v>374</v>
      </c>
      <c r="Q901">
        <v>72158</v>
      </c>
    </row>
    <row r="902" spans="1:17" x14ac:dyDescent="0.25">
      <c r="A902">
        <v>224527</v>
      </c>
      <c r="B902" t="s">
        <v>201</v>
      </c>
      <c r="C902" t="s">
        <v>5270</v>
      </c>
      <c r="D902" t="s">
        <v>310</v>
      </c>
      <c r="E902" t="s">
        <v>1271</v>
      </c>
      <c r="F902" t="s">
        <v>90</v>
      </c>
      <c r="G902" t="s">
        <v>5271</v>
      </c>
      <c r="H902" s="44">
        <v>26082</v>
      </c>
      <c r="I902" s="44">
        <v>34270</v>
      </c>
      <c r="J902">
        <v>121236</v>
      </c>
      <c r="K902" t="s">
        <v>5272</v>
      </c>
      <c r="L902" t="s">
        <v>5273</v>
      </c>
      <c r="M902" t="s">
        <v>3274</v>
      </c>
      <c r="N902" t="s">
        <v>969</v>
      </c>
      <c r="O902" t="s">
        <v>3274</v>
      </c>
      <c r="P902" t="s">
        <v>209</v>
      </c>
      <c r="Q902">
        <v>92846</v>
      </c>
    </row>
    <row r="903" spans="1:17" x14ac:dyDescent="0.25">
      <c r="A903">
        <v>674436</v>
      </c>
      <c r="B903" t="s">
        <v>219</v>
      </c>
      <c r="C903" t="s">
        <v>4549</v>
      </c>
      <c r="D903" t="s">
        <v>325</v>
      </c>
      <c r="E903" t="s">
        <v>5274</v>
      </c>
      <c r="F903" t="s">
        <v>90</v>
      </c>
      <c r="G903" t="s">
        <v>5275</v>
      </c>
      <c r="H903" s="44">
        <v>29623</v>
      </c>
      <c r="I903" s="44">
        <v>39770</v>
      </c>
      <c r="J903">
        <v>100184</v>
      </c>
      <c r="K903" t="s">
        <v>5276</v>
      </c>
      <c r="L903" t="s">
        <v>5277</v>
      </c>
      <c r="M903" t="s">
        <v>5278</v>
      </c>
      <c r="N903" t="s">
        <v>1674</v>
      </c>
      <c r="O903" t="s">
        <v>5278</v>
      </c>
      <c r="P903" t="s">
        <v>592</v>
      </c>
      <c r="Q903">
        <v>27503</v>
      </c>
    </row>
    <row r="904" spans="1:17" x14ac:dyDescent="0.25">
      <c r="A904">
        <v>492623</v>
      </c>
      <c r="B904" t="s">
        <v>134</v>
      </c>
      <c r="C904" t="s">
        <v>3485</v>
      </c>
      <c r="D904" t="s">
        <v>310</v>
      </c>
      <c r="E904" t="s">
        <v>2080</v>
      </c>
      <c r="F904" t="s">
        <v>108</v>
      </c>
      <c r="G904" t="s">
        <v>5279</v>
      </c>
      <c r="H904" s="44">
        <v>23861</v>
      </c>
      <c r="I904" s="44">
        <v>32160</v>
      </c>
      <c r="J904">
        <v>128566</v>
      </c>
      <c r="K904" t="s">
        <v>5280</v>
      </c>
      <c r="L904" t="s">
        <v>5281</v>
      </c>
      <c r="M904" t="s">
        <v>5282</v>
      </c>
      <c r="N904" t="s">
        <v>5282</v>
      </c>
      <c r="O904" t="s">
        <v>5282</v>
      </c>
      <c r="P904" t="s">
        <v>1244</v>
      </c>
      <c r="Q904">
        <v>87507</v>
      </c>
    </row>
    <row r="905" spans="1:17" x14ac:dyDescent="0.25">
      <c r="A905">
        <v>589874</v>
      </c>
      <c r="B905" t="s">
        <v>104</v>
      </c>
      <c r="C905" t="s">
        <v>5283</v>
      </c>
      <c r="D905" t="s">
        <v>108</v>
      </c>
      <c r="E905" t="s">
        <v>609</v>
      </c>
      <c r="F905" t="s">
        <v>108</v>
      </c>
      <c r="G905" t="s">
        <v>5284</v>
      </c>
      <c r="H905" s="44">
        <v>24819</v>
      </c>
      <c r="I905" s="44">
        <v>40077</v>
      </c>
      <c r="J905">
        <v>57746</v>
      </c>
      <c r="K905" t="s">
        <v>5285</v>
      </c>
      <c r="L905" t="s">
        <v>5286</v>
      </c>
      <c r="M905" t="s">
        <v>5287</v>
      </c>
      <c r="N905" t="s">
        <v>5288</v>
      </c>
      <c r="O905" t="s">
        <v>5287</v>
      </c>
      <c r="P905" t="s">
        <v>167</v>
      </c>
      <c r="Q905">
        <v>79532</v>
      </c>
    </row>
    <row r="906" spans="1:17" x14ac:dyDescent="0.25">
      <c r="A906">
        <v>476018</v>
      </c>
      <c r="B906" t="s">
        <v>104</v>
      </c>
      <c r="C906" t="s">
        <v>5289</v>
      </c>
      <c r="D906" t="s">
        <v>1044</v>
      </c>
      <c r="E906" t="s">
        <v>5290</v>
      </c>
      <c r="F906" t="s">
        <v>108</v>
      </c>
      <c r="G906" t="s">
        <v>5291</v>
      </c>
      <c r="H906" s="44">
        <v>31901</v>
      </c>
      <c r="I906" s="44">
        <v>40691</v>
      </c>
      <c r="J906">
        <v>177228</v>
      </c>
      <c r="K906" t="s">
        <v>5292</v>
      </c>
      <c r="L906" t="s">
        <v>5293</v>
      </c>
      <c r="M906" t="s">
        <v>5294</v>
      </c>
      <c r="N906" t="s">
        <v>4441</v>
      </c>
      <c r="O906" t="s">
        <v>5294</v>
      </c>
      <c r="P906" t="s">
        <v>218</v>
      </c>
      <c r="Q906">
        <v>97624</v>
      </c>
    </row>
    <row r="907" spans="1:17" x14ac:dyDescent="0.25">
      <c r="A907">
        <v>228339</v>
      </c>
      <c r="B907" t="s">
        <v>125</v>
      </c>
      <c r="C907" t="s">
        <v>5295</v>
      </c>
      <c r="D907" t="s">
        <v>251</v>
      </c>
      <c r="E907" t="s">
        <v>5296</v>
      </c>
      <c r="F907" t="s">
        <v>108</v>
      </c>
      <c r="G907" t="s">
        <v>5297</v>
      </c>
      <c r="H907" s="44">
        <v>31959</v>
      </c>
      <c r="I907" s="44">
        <v>41180</v>
      </c>
      <c r="J907">
        <v>87718</v>
      </c>
      <c r="K907" t="s">
        <v>5298</v>
      </c>
      <c r="L907" t="s">
        <v>5299</v>
      </c>
      <c r="M907" t="s">
        <v>5300</v>
      </c>
      <c r="N907" t="s">
        <v>5301</v>
      </c>
      <c r="O907" t="s">
        <v>5300</v>
      </c>
      <c r="P907" t="s">
        <v>592</v>
      </c>
      <c r="Q907">
        <v>27941</v>
      </c>
    </row>
    <row r="908" spans="1:17" x14ac:dyDescent="0.25">
      <c r="A908">
        <v>239118</v>
      </c>
      <c r="B908" t="s">
        <v>134</v>
      </c>
      <c r="C908" t="s">
        <v>5302</v>
      </c>
      <c r="D908" t="s">
        <v>828</v>
      </c>
      <c r="E908" t="s">
        <v>5303</v>
      </c>
      <c r="F908" t="s">
        <v>108</v>
      </c>
      <c r="G908" t="s">
        <v>5304</v>
      </c>
      <c r="H908" s="44">
        <v>21652</v>
      </c>
      <c r="I908" s="44">
        <v>32298</v>
      </c>
      <c r="J908">
        <v>59439</v>
      </c>
      <c r="K908" t="s">
        <v>5305</v>
      </c>
      <c r="L908" t="s">
        <v>5306</v>
      </c>
      <c r="M908" t="s">
        <v>5307</v>
      </c>
      <c r="N908" t="s">
        <v>1735</v>
      </c>
      <c r="O908" t="s">
        <v>5307</v>
      </c>
      <c r="P908" t="s">
        <v>200</v>
      </c>
      <c r="Q908">
        <v>17312</v>
      </c>
    </row>
    <row r="909" spans="1:17" x14ac:dyDescent="0.25">
      <c r="A909">
        <v>125780</v>
      </c>
      <c r="B909" t="s">
        <v>104</v>
      </c>
      <c r="C909" t="s">
        <v>1817</v>
      </c>
      <c r="D909" t="s">
        <v>145</v>
      </c>
      <c r="E909" t="s">
        <v>5308</v>
      </c>
      <c r="F909" t="s">
        <v>108</v>
      </c>
      <c r="G909" t="s">
        <v>5309</v>
      </c>
      <c r="H909" s="44">
        <v>23639</v>
      </c>
      <c r="I909" s="44">
        <v>34264</v>
      </c>
      <c r="J909">
        <v>144698</v>
      </c>
      <c r="K909" t="s">
        <v>5310</v>
      </c>
      <c r="L909" t="s">
        <v>5311</v>
      </c>
      <c r="M909" t="s">
        <v>1346</v>
      </c>
      <c r="N909" t="s">
        <v>5312</v>
      </c>
      <c r="O909" t="s">
        <v>1346</v>
      </c>
      <c r="P909" t="s">
        <v>585</v>
      </c>
      <c r="Q909">
        <v>30145</v>
      </c>
    </row>
    <row r="910" spans="1:17" x14ac:dyDescent="0.25">
      <c r="A910">
        <v>431018</v>
      </c>
      <c r="B910" t="s">
        <v>115</v>
      </c>
      <c r="C910" t="s">
        <v>3993</v>
      </c>
      <c r="D910" t="s">
        <v>177</v>
      </c>
      <c r="E910" t="s">
        <v>5313</v>
      </c>
      <c r="F910" t="s">
        <v>90</v>
      </c>
      <c r="G910" t="s">
        <v>5314</v>
      </c>
      <c r="H910" s="44">
        <v>32976</v>
      </c>
      <c r="I910" s="44">
        <v>42080</v>
      </c>
      <c r="J910">
        <v>157663</v>
      </c>
      <c r="K910" t="s">
        <v>5315</v>
      </c>
      <c r="L910" t="s">
        <v>5316</v>
      </c>
      <c r="M910" t="s">
        <v>5317</v>
      </c>
      <c r="N910" t="s">
        <v>183</v>
      </c>
      <c r="O910" t="s">
        <v>5317</v>
      </c>
      <c r="P910" t="s">
        <v>234</v>
      </c>
      <c r="Q910">
        <v>50392</v>
      </c>
    </row>
    <row r="911" spans="1:17" x14ac:dyDescent="0.25">
      <c r="A911">
        <v>452967</v>
      </c>
      <c r="B911" t="s">
        <v>219</v>
      </c>
      <c r="C911" t="s">
        <v>5318</v>
      </c>
      <c r="D911" t="s">
        <v>276</v>
      </c>
      <c r="E911" t="s">
        <v>5319</v>
      </c>
      <c r="F911" t="s">
        <v>90</v>
      </c>
      <c r="G911" t="s">
        <v>5320</v>
      </c>
      <c r="H911" s="44">
        <v>32973</v>
      </c>
      <c r="I911" s="44">
        <v>42754</v>
      </c>
      <c r="J911">
        <v>102546</v>
      </c>
      <c r="K911" t="s">
        <v>5321</v>
      </c>
      <c r="L911" t="s">
        <v>5322</v>
      </c>
      <c r="M911" t="s">
        <v>5323</v>
      </c>
      <c r="N911" t="s">
        <v>1512</v>
      </c>
      <c r="O911" t="s">
        <v>5323</v>
      </c>
      <c r="P911" t="s">
        <v>323</v>
      </c>
      <c r="Q911">
        <v>4037</v>
      </c>
    </row>
    <row r="912" spans="1:17" x14ac:dyDescent="0.25">
      <c r="A912">
        <v>407464</v>
      </c>
      <c r="B912" t="s">
        <v>115</v>
      </c>
      <c r="C912" t="s">
        <v>5324</v>
      </c>
      <c r="D912" t="s">
        <v>177</v>
      </c>
      <c r="E912" t="s">
        <v>5325</v>
      </c>
      <c r="F912" t="s">
        <v>90</v>
      </c>
      <c r="G912" t="s">
        <v>5326</v>
      </c>
      <c r="H912" s="44">
        <v>24004</v>
      </c>
      <c r="I912" s="44">
        <v>39411</v>
      </c>
      <c r="J912">
        <v>186558</v>
      </c>
      <c r="K912" t="s">
        <v>5327</v>
      </c>
      <c r="L912" t="s">
        <v>5328</v>
      </c>
      <c r="M912" t="s">
        <v>5329</v>
      </c>
      <c r="N912" t="s">
        <v>5330</v>
      </c>
      <c r="O912" t="s">
        <v>5329</v>
      </c>
      <c r="P912" t="s">
        <v>167</v>
      </c>
      <c r="Q912">
        <v>79313</v>
      </c>
    </row>
    <row r="913" spans="1:17" x14ac:dyDescent="0.25">
      <c r="A913">
        <v>871827</v>
      </c>
      <c r="B913" t="s">
        <v>115</v>
      </c>
      <c r="C913" t="s">
        <v>5331</v>
      </c>
      <c r="D913" t="s">
        <v>1044</v>
      </c>
      <c r="E913" t="s">
        <v>5332</v>
      </c>
      <c r="F913" t="s">
        <v>90</v>
      </c>
      <c r="G913" t="s">
        <v>5333</v>
      </c>
      <c r="H913" s="44">
        <v>26577</v>
      </c>
      <c r="I913" s="44">
        <v>36902</v>
      </c>
      <c r="J913">
        <v>88536</v>
      </c>
      <c r="K913" t="s">
        <v>5334</v>
      </c>
      <c r="L913" t="s">
        <v>5335</v>
      </c>
      <c r="M913" t="s">
        <v>5336</v>
      </c>
      <c r="N913" t="s">
        <v>5337</v>
      </c>
      <c r="O913" t="s">
        <v>5336</v>
      </c>
      <c r="P913" t="s">
        <v>638</v>
      </c>
      <c r="Q913">
        <v>44888</v>
      </c>
    </row>
    <row r="914" spans="1:17" x14ac:dyDescent="0.25">
      <c r="A914">
        <v>884068</v>
      </c>
      <c r="B914" t="s">
        <v>219</v>
      </c>
      <c r="C914" t="s">
        <v>5338</v>
      </c>
      <c r="D914" t="s">
        <v>186</v>
      </c>
      <c r="E914" t="s">
        <v>5339</v>
      </c>
      <c r="F914" t="s">
        <v>90</v>
      </c>
      <c r="G914" t="s">
        <v>5340</v>
      </c>
      <c r="H914" s="44">
        <v>23503</v>
      </c>
      <c r="I914" s="44">
        <v>38878</v>
      </c>
      <c r="J914">
        <v>190560</v>
      </c>
      <c r="K914" t="s">
        <v>5341</v>
      </c>
      <c r="L914" t="s">
        <v>5342</v>
      </c>
      <c r="M914" t="s">
        <v>5343</v>
      </c>
      <c r="N914" t="s">
        <v>5343</v>
      </c>
      <c r="O914" t="s">
        <v>5343</v>
      </c>
      <c r="P914" t="s">
        <v>209</v>
      </c>
      <c r="Q914">
        <v>94141</v>
      </c>
    </row>
    <row r="915" spans="1:17" x14ac:dyDescent="0.25">
      <c r="A915">
        <v>131361</v>
      </c>
      <c r="B915" t="s">
        <v>104</v>
      </c>
      <c r="C915" t="s">
        <v>5344</v>
      </c>
      <c r="D915" t="s">
        <v>106</v>
      </c>
      <c r="E915" t="s">
        <v>671</v>
      </c>
      <c r="F915" t="s">
        <v>108</v>
      </c>
      <c r="G915" t="s">
        <v>5345</v>
      </c>
      <c r="H915" s="44">
        <v>23134</v>
      </c>
      <c r="I915" s="44">
        <v>34371</v>
      </c>
      <c r="J915">
        <v>130614</v>
      </c>
      <c r="K915" t="s">
        <v>5346</v>
      </c>
      <c r="L915" t="s">
        <v>5347</v>
      </c>
      <c r="M915" t="s">
        <v>915</v>
      </c>
      <c r="N915" t="s">
        <v>916</v>
      </c>
      <c r="O915" t="s">
        <v>915</v>
      </c>
      <c r="P915" t="s">
        <v>218</v>
      </c>
      <c r="Q915">
        <v>97282</v>
      </c>
    </row>
    <row r="916" spans="1:17" x14ac:dyDescent="0.25">
      <c r="A916">
        <v>259652</v>
      </c>
      <c r="B916" t="s">
        <v>115</v>
      </c>
      <c r="C916" t="s">
        <v>910</v>
      </c>
      <c r="D916" t="s">
        <v>276</v>
      </c>
      <c r="E916" t="s">
        <v>5348</v>
      </c>
      <c r="F916" t="s">
        <v>90</v>
      </c>
      <c r="G916" t="s">
        <v>5349</v>
      </c>
      <c r="H916" s="44">
        <v>30561</v>
      </c>
      <c r="I916" s="44">
        <v>38385</v>
      </c>
      <c r="J916">
        <v>82080</v>
      </c>
      <c r="K916" t="s">
        <v>5350</v>
      </c>
      <c r="L916" t="s">
        <v>5351</v>
      </c>
      <c r="M916" t="s">
        <v>5352</v>
      </c>
      <c r="N916" t="s">
        <v>1306</v>
      </c>
      <c r="O916" t="s">
        <v>5352</v>
      </c>
      <c r="P916" t="s">
        <v>184</v>
      </c>
      <c r="Q916">
        <v>37831</v>
      </c>
    </row>
    <row r="917" spans="1:17" x14ac:dyDescent="0.25">
      <c r="A917">
        <v>430932</v>
      </c>
      <c r="B917" t="s">
        <v>143</v>
      </c>
      <c r="C917" t="s">
        <v>5353</v>
      </c>
      <c r="D917" t="s">
        <v>221</v>
      </c>
      <c r="E917" t="s">
        <v>127</v>
      </c>
      <c r="F917" t="s">
        <v>90</v>
      </c>
      <c r="G917" t="s">
        <v>5354</v>
      </c>
      <c r="H917" s="44">
        <v>30441</v>
      </c>
      <c r="I917" s="44">
        <v>38359</v>
      </c>
      <c r="J917">
        <v>182789</v>
      </c>
      <c r="K917" t="s">
        <v>5355</v>
      </c>
      <c r="L917" t="s">
        <v>5356</v>
      </c>
      <c r="M917" t="s">
        <v>5357</v>
      </c>
      <c r="N917" t="s">
        <v>4501</v>
      </c>
      <c r="O917" t="s">
        <v>5357</v>
      </c>
      <c r="P917" t="s">
        <v>360</v>
      </c>
      <c r="Q917">
        <v>82638</v>
      </c>
    </row>
    <row r="918" spans="1:17" x14ac:dyDescent="0.25">
      <c r="A918">
        <v>637522</v>
      </c>
      <c r="B918" t="s">
        <v>143</v>
      </c>
      <c r="C918" t="s">
        <v>5358</v>
      </c>
      <c r="D918" t="s">
        <v>260</v>
      </c>
      <c r="E918" t="s">
        <v>4770</v>
      </c>
      <c r="F918" t="s">
        <v>90</v>
      </c>
      <c r="G918" t="s">
        <v>5359</v>
      </c>
      <c r="H918" s="44">
        <v>31710</v>
      </c>
      <c r="I918" s="44">
        <v>42853</v>
      </c>
      <c r="J918">
        <v>125341</v>
      </c>
      <c r="K918" t="s">
        <v>5360</v>
      </c>
      <c r="L918" t="s">
        <v>5361</v>
      </c>
      <c r="M918" t="s">
        <v>5362</v>
      </c>
      <c r="N918" t="s">
        <v>5363</v>
      </c>
      <c r="O918" t="s">
        <v>5362</v>
      </c>
      <c r="P918" t="s">
        <v>167</v>
      </c>
      <c r="Q918">
        <v>79540</v>
      </c>
    </row>
    <row r="919" spans="1:17" x14ac:dyDescent="0.25">
      <c r="A919">
        <v>467568</v>
      </c>
      <c r="B919" t="s">
        <v>201</v>
      </c>
      <c r="C919" t="s">
        <v>5364</v>
      </c>
      <c r="D919" t="s">
        <v>108</v>
      </c>
      <c r="E919" t="s">
        <v>1637</v>
      </c>
      <c r="F919" t="s">
        <v>90</v>
      </c>
      <c r="G919" t="s">
        <v>5365</v>
      </c>
      <c r="H919" s="44">
        <v>28725</v>
      </c>
      <c r="I919" s="44">
        <v>40058</v>
      </c>
      <c r="J919">
        <v>193651</v>
      </c>
      <c r="K919" t="s">
        <v>5366</v>
      </c>
      <c r="L919" t="s">
        <v>5367</v>
      </c>
      <c r="M919" t="s">
        <v>5368</v>
      </c>
      <c r="N919" t="s">
        <v>2187</v>
      </c>
      <c r="O919" t="s">
        <v>5368</v>
      </c>
      <c r="P919" t="s">
        <v>243</v>
      </c>
      <c r="Q919">
        <v>74644</v>
      </c>
    </row>
    <row r="920" spans="1:17" x14ac:dyDescent="0.25">
      <c r="A920">
        <v>683539</v>
      </c>
      <c r="B920" t="s">
        <v>115</v>
      </c>
      <c r="C920" t="s">
        <v>5369</v>
      </c>
      <c r="D920" t="s">
        <v>117</v>
      </c>
      <c r="E920" t="s">
        <v>829</v>
      </c>
      <c r="F920" t="s">
        <v>90</v>
      </c>
      <c r="G920" t="s">
        <v>5370</v>
      </c>
      <c r="H920" s="44">
        <v>21617</v>
      </c>
      <c r="I920" s="44">
        <v>41759</v>
      </c>
      <c r="J920">
        <v>170822</v>
      </c>
      <c r="K920" t="s">
        <v>5371</v>
      </c>
      <c r="L920" t="s">
        <v>5372</v>
      </c>
      <c r="M920" t="s">
        <v>4217</v>
      </c>
      <c r="N920" t="s">
        <v>2891</v>
      </c>
      <c r="O920" t="s">
        <v>4217</v>
      </c>
      <c r="P920" t="s">
        <v>949</v>
      </c>
      <c r="Q920">
        <v>55404</v>
      </c>
    </row>
    <row r="921" spans="1:17" x14ac:dyDescent="0.25">
      <c r="A921">
        <v>417301</v>
      </c>
      <c r="B921" t="s">
        <v>104</v>
      </c>
      <c r="C921" t="s">
        <v>2853</v>
      </c>
      <c r="D921" t="s">
        <v>293</v>
      </c>
      <c r="E921" t="s">
        <v>432</v>
      </c>
      <c r="F921" t="s">
        <v>108</v>
      </c>
      <c r="G921" t="s">
        <v>5373</v>
      </c>
      <c r="H921" s="44">
        <v>28704</v>
      </c>
      <c r="I921" s="44">
        <v>38803</v>
      </c>
      <c r="J921">
        <v>83011</v>
      </c>
      <c r="K921" t="s">
        <v>5374</v>
      </c>
      <c r="L921" t="s">
        <v>5375</v>
      </c>
      <c r="M921" t="s">
        <v>5376</v>
      </c>
      <c r="N921" t="s">
        <v>5377</v>
      </c>
      <c r="O921" t="s">
        <v>5376</v>
      </c>
      <c r="P921" t="s">
        <v>1520</v>
      </c>
      <c r="Q921">
        <v>29078</v>
      </c>
    </row>
    <row r="922" spans="1:17" x14ac:dyDescent="0.25">
      <c r="A922">
        <v>682104</v>
      </c>
      <c r="B922" t="s">
        <v>134</v>
      </c>
      <c r="C922" t="s">
        <v>3584</v>
      </c>
      <c r="D922" t="s">
        <v>90</v>
      </c>
      <c r="E922" t="s">
        <v>1805</v>
      </c>
      <c r="F922" t="s">
        <v>108</v>
      </c>
      <c r="G922" t="s">
        <v>5378</v>
      </c>
      <c r="H922" s="44">
        <v>27326</v>
      </c>
      <c r="I922" s="44">
        <v>38676</v>
      </c>
      <c r="J922">
        <v>125339</v>
      </c>
      <c r="K922" t="s">
        <v>5379</v>
      </c>
      <c r="L922" t="s">
        <v>5380</v>
      </c>
      <c r="M922" t="s">
        <v>1715</v>
      </c>
      <c r="N922" t="s">
        <v>1716</v>
      </c>
      <c r="O922" t="s">
        <v>1715</v>
      </c>
      <c r="P922" t="s">
        <v>600</v>
      </c>
      <c r="Q922">
        <v>7021</v>
      </c>
    </row>
    <row r="923" spans="1:17" x14ac:dyDescent="0.25">
      <c r="A923">
        <v>544977</v>
      </c>
      <c r="B923" t="s">
        <v>115</v>
      </c>
      <c r="C923" t="s">
        <v>5381</v>
      </c>
      <c r="D923" t="s">
        <v>145</v>
      </c>
      <c r="E923" t="s">
        <v>2827</v>
      </c>
      <c r="F923" t="s">
        <v>90</v>
      </c>
      <c r="G923" t="s">
        <v>5382</v>
      </c>
      <c r="H923" s="44">
        <v>33543</v>
      </c>
      <c r="I923" s="44">
        <v>42300</v>
      </c>
      <c r="J923">
        <v>171667</v>
      </c>
      <c r="K923" t="s">
        <v>5383</v>
      </c>
      <c r="L923" t="s">
        <v>5384</v>
      </c>
      <c r="M923" t="s">
        <v>5385</v>
      </c>
      <c r="N923" t="s">
        <v>4377</v>
      </c>
      <c r="O923" t="s">
        <v>5385</v>
      </c>
      <c r="P923" t="s">
        <v>352</v>
      </c>
      <c r="Q923">
        <v>34120</v>
      </c>
    </row>
    <row r="924" spans="1:17" x14ac:dyDescent="0.25">
      <c r="A924">
        <v>928962</v>
      </c>
      <c r="B924" t="s">
        <v>115</v>
      </c>
      <c r="C924" t="s">
        <v>5386</v>
      </c>
      <c r="D924" t="s">
        <v>828</v>
      </c>
      <c r="E924" t="s">
        <v>1457</v>
      </c>
      <c r="F924" t="s">
        <v>90</v>
      </c>
      <c r="G924" t="s">
        <v>5387</v>
      </c>
      <c r="H924" s="44">
        <v>22176</v>
      </c>
      <c r="I924" s="44">
        <v>37123</v>
      </c>
      <c r="J924">
        <v>182752</v>
      </c>
      <c r="K924" t="s">
        <v>5388</v>
      </c>
      <c r="L924" t="s">
        <v>5389</v>
      </c>
      <c r="M924" t="s">
        <v>3863</v>
      </c>
      <c r="N924" t="s">
        <v>3863</v>
      </c>
      <c r="O924" t="s">
        <v>3863</v>
      </c>
      <c r="P924" t="s">
        <v>962</v>
      </c>
      <c r="Q924">
        <v>36644</v>
      </c>
    </row>
    <row r="925" spans="1:17" x14ac:dyDescent="0.25">
      <c r="A925">
        <v>248088</v>
      </c>
      <c r="B925" t="s">
        <v>134</v>
      </c>
      <c r="C925" t="s">
        <v>5390</v>
      </c>
      <c r="D925" t="s">
        <v>276</v>
      </c>
      <c r="E925" t="s">
        <v>1146</v>
      </c>
      <c r="F925" t="s">
        <v>108</v>
      </c>
      <c r="G925" t="s">
        <v>5391</v>
      </c>
      <c r="H925" s="44">
        <v>32857</v>
      </c>
      <c r="I925" s="44">
        <v>41339</v>
      </c>
      <c r="J925">
        <v>89291</v>
      </c>
      <c r="K925" t="s">
        <v>5392</v>
      </c>
      <c r="L925" t="s">
        <v>5393</v>
      </c>
      <c r="M925" t="s">
        <v>5394</v>
      </c>
      <c r="N925" t="s">
        <v>446</v>
      </c>
      <c r="O925" t="s">
        <v>5394</v>
      </c>
      <c r="P925" t="s">
        <v>167</v>
      </c>
      <c r="Q925">
        <v>77629</v>
      </c>
    </row>
    <row r="926" spans="1:17" x14ac:dyDescent="0.25">
      <c r="A926">
        <v>599683</v>
      </c>
      <c r="B926" t="s">
        <v>115</v>
      </c>
      <c r="C926" t="s">
        <v>2898</v>
      </c>
      <c r="D926" t="s">
        <v>117</v>
      </c>
      <c r="E926" t="s">
        <v>751</v>
      </c>
      <c r="F926" t="s">
        <v>90</v>
      </c>
      <c r="G926" t="s">
        <v>5395</v>
      </c>
      <c r="H926" s="44">
        <v>28346</v>
      </c>
      <c r="I926" s="44">
        <v>41758</v>
      </c>
      <c r="J926">
        <v>180288</v>
      </c>
      <c r="K926" t="s">
        <v>5396</v>
      </c>
      <c r="L926" t="s">
        <v>5397</v>
      </c>
      <c r="M926" t="s">
        <v>5398</v>
      </c>
      <c r="N926" t="s">
        <v>5399</v>
      </c>
      <c r="O926" t="s">
        <v>5398</v>
      </c>
      <c r="P926" t="s">
        <v>374</v>
      </c>
      <c r="Q926">
        <v>72040</v>
      </c>
    </row>
    <row r="927" spans="1:17" x14ac:dyDescent="0.25">
      <c r="A927">
        <v>117980</v>
      </c>
      <c r="B927" t="s">
        <v>104</v>
      </c>
      <c r="C927" t="s">
        <v>5400</v>
      </c>
      <c r="D927" t="s">
        <v>466</v>
      </c>
      <c r="E927" t="s">
        <v>5401</v>
      </c>
      <c r="F927" t="s">
        <v>108</v>
      </c>
      <c r="G927" t="s">
        <v>5402</v>
      </c>
      <c r="H927" s="44">
        <v>28726</v>
      </c>
      <c r="I927" s="44">
        <v>42087</v>
      </c>
      <c r="J927">
        <v>145452</v>
      </c>
      <c r="K927" t="s">
        <v>5403</v>
      </c>
      <c r="L927" t="s">
        <v>5404</v>
      </c>
      <c r="M927" t="s">
        <v>5405</v>
      </c>
      <c r="N927" t="s">
        <v>2495</v>
      </c>
      <c r="O927" t="s">
        <v>5405</v>
      </c>
      <c r="P927" t="s">
        <v>1244</v>
      </c>
      <c r="Q927">
        <v>87831</v>
      </c>
    </row>
    <row r="928" spans="1:17" x14ac:dyDescent="0.25">
      <c r="A928">
        <v>899405</v>
      </c>
      <c r="B928" t="s">
        <v>115</v>
      </c>
      <c r="C928" t="s">
        <v>5406</v>
      </c>
      <c r="D928" t="s">
        <v>390</v>
      </c>
      <c r="E928" t="s">
        <v>5407</v>
      </c>
      <c r="F928" t="s">
        <v>90</v>
      </c>
      <c r="G928" t="s">
        <v>5408</v>
      </c>
      <c r="H928" s="44">
        <v>23652</v>
      </c>
      <c r="I928" s="44">
        <v>34461</v>
      </c>
      <c r="J928">
        <v>45497</v>
      </c>
      <c r="K928" t="s">
        <v>5409</v>
      </c>
      <c r="L928" t="s">
        <v>5410</v>
      </c>
      <c r="M928" t="s">
        <v>5411</v>
      </c>
      <c r="N928" t="s">
        <v>942</v>
      </c>
      <c r="O928" t="s">
        <v>5411</v>
      </c>
      <c r="P928" t="s">
        <v>715</v>
      </c>
      <c r="Q928">
        <v>3896</v>
      </c>
    </row>
    <row r="929" spans="1:17" x14ac:dyDescent="0.25">
      <c r="A929">
        <v>935067</v>
      </c>
      <c r="B929" t="s">
        <v>115</v>
      </c>
      <c r="C929" t="s">
        <v>3183</v>
      </c>
      <c r="D929" t="s">
        <v>828</v>
      </c>
      <c r="E929" t="s">
        <v>267</v>
      </c>
      <c r="F929" t="s">
        <v>90</v>
      </c>
      <c r="G929" t="s">
        <v>5412</v>
      </c>
      <c r="H929" s="44">
        <v>22581</v>
      </c>
      <c r="I929" s="44">
        <v>39588</v>
      </c>
      <c r="J929">
        <v>68748</v>
      </c>
      <c r="K929" t="s">
        <v>5413</v>
      </c>
      <c r="L929" t="s">
        <v>5414</v>
      </c>
      <c r="M929" t="s">
        <v>4202</v>
      </c>
      <c r="N929" t="s">
        <v>3754</v>
      </c>
      <c r="O929" t="s">
        <v>4202</v>
      </c>
      <c r="P929" t="s">
        <v>283</v>
      </c>
      <c r="Q929">
        <v>69151</v>
      </c>
    </row>
    <row r="930" spans="1:17" x14ac:dyDescent="0.25">
      <c r="A930">
        <v>521604</v>
      </c>
      <c r="B930" t="s">
        <v>143</v>
      </c>
      <c r="C930" t="s">
        <v>5415</v>
      </c>
      <c r="D930" t="s">
        <v>571</v>
      </c>
      <c r="E930" t="s">
        <v>5416</v>
      </c>
      <c r="F930" t="s">
        <v>90</v>
      </c>
      <c r="G930" t="s">
        <v>5417</v>
      </c>
      <c r="H930" s="44">
        <v>22739</v>
      </c>
      <c r="I930" s="44">
        <v>31743</v>
      </c>
      <c r="J930">
        <v>138832</v>
      </c>
      <c r="K930" t="s">
        <v>5418</v>
      </c>
      <c r="L930" t="s">
        <v>5419</v>
      </c>
      <c r="M930" t="s">
        <v>5420</v>
      </c>
      <c r="N930" t="s">
        <v>4253</v>
      </c>
      <c r="O930" t="s">
        <v>5420</v>
      </c>
      <c r="P930" t="s">
        <v>397</v>
      </c>
      <c r="Q930">
        <v>25181</v>
      </c>
    </row>
    <row r="931" spans="1:17" x14ac:dyDescent="0.25">
      <c r="A931">
        <v>848091</v>
      </c>
      <c r="B931" t="s">
        <v>201</v>
      </c>
      <c r="C931" t="s">
        <v>2577</v>
      </c>
      <c r="D931" t="s">
        <v>293</v>
      </c>
      <c r="E931" t="s">
        <v>5421</v>
      </c>
      <c r="F931" t="s">
        <v>90</v>
      </c>
      <c r="G931" t="s">
        <v>5422</v>
      </c>
      <c r="H931" s="44">
        <v>34104</v>
      </c>
      <c r="I931" s="44">
        <v>42476</v>
      </c>
      <c r="J931">
        <v>139079</v>
      </c>
      <c r="K931" t="s">
        <v>5423</v>
      </c>
      <c r="L931" t="s">
        <v>5424</v>
      </c>
      <c r="M931" t="s">
        <v>5425</v>
      </c>
      <c r="N931" t="s">
        <v>5426</v>
      </c>
      <c r="O931" t="s">
        <v>5425</v>
      </c>
      <c r="P931" t="s">
        <v>167</v>
      </c>
      <c r="Q931">
        <v>78064</v>
      </c>
    </row>
    <row r="932" spans="1:17" x14ac:dyDescent="0.25">
      <c r="A932">
        <v>999219</v>
      </c>
      <c r="B932" t="s">
        <v>104</v>
      </c>
      <c r="C932" t="s">
        <v>5427</v>
      </c>
      <c r="D932" t="s">
        <v>117</v>
      </c>
      <c r="E932" t="s">
        <v>5428</v>
      </c>
      <c r="F932" t="s">
        <v>108</v>
      </c>
      <c r="G932" t="s">
        <v>5429</v>
      </c>
      <c r="H932" s="44">
        <v>33700</v>
      </c>
      <c r="I932" s="44">
        <v>42857</v>
      </c>
      <c r="J932">
        <v>176844</v>
      </c>
      <c r="K932" t="s">
        <v>5430</v>
      </c>
      <c r="L932" t="s">
        <v>5431</v>
      </c>
      <c r="M932" t="s">
        <v>5432</v>
      </c>
      <c r="N932" t="s">
        <v>5433</v>
      </c>
      <c r="O932" t="s">
        <v>5432</v>
      </c>
      <c r="P932" t="s">
        <v>715</v>
      </c>
      <c r="Q932">
        <v>3576</v>
      </c>
    </row>
    <row r="933" spans="1:17" x14ac:dyDescent="0.25">
      <c r="A933">
        <v>209627</v>
      </c>
      <c r="B933" t="s">
        <v>134</v>
      </c>
      <c r="C933" t="s">
        <v>5434</v>
      </c>
      <c r="D933" t="s">
        <v>293</v>
      </c>
      <c r="E933" t="s">
        <v>5435</v>
      </c>
      <c r="F933" t="s">
        <v>108</v>
      </c>
      <c r="G933" t="s">
        <v>5436</v>
      </c>
      <c r="H933" s="44">
        <v>24047</v>
      </c>
      <c r="I933" s="44">
        <v>37892</v>
      </c>
      <c r="J933">
        <v>178032</v>
      </c>
      <c r="K933" t="s">
        <v>5437</v>
      </c>
      <c r="L933" t="s">
        <v>5438</v>
      </c>
      <c r="M933" t="s">
        <v>5439</v>
      </c>
      <c r="N933" t="s">
        <v>5440</v>
      </c>
      <c r="O933" t="s">
        <v>5439</v>
      </c>
      <c r="P933" t="s">
        <v>949</v>
      </c>
      <c r="Q933">
        <v>55334</v>
      </c>
    </row>
    <row r="934" spans="1:17" x14ac:dyDescent="0.25">
      <c r="A934">
        <v>642586</v>
      </c>
      <c r="B934" t="s">
        <v>143</v>
      </c>
      <c r="C934" t="s">
        <v>5441</v>
      </c>
      <c r="D934" t="s">
        <v>211</v>
      </c>
      <c r="E934" t="s">
        <v>5442</v>
      </c>
      <c r="F934" t="s">
        <v>108</v>
      </c>
      <c r="G934" t="s">
        <v>5443</v>
      </c>
      <c r="H934" s="44">
        <v>32504</v>
      </c>
      <c r="I934" s="44">
        <v>40615</v>
      </c>
      <c r="J934">
        <v>101018</v>
      </c>
      <c r="K934" t="s">
        <v>5444</v>
      </c>
      <c r="L934" t="s">
        <v>5445</v>
      </c>
      <c r="M934" t="s">
        <v>5446</v>
      </c>
      <c r="N934" t="s">
        <v>2825</v>
      </c>
      <c r="O934" t="s">
        <v>5446</v>
      </c>
      <c r="P934" t="s">
        <v>200</v>
      </c>
      <c r="Q934">
        <v>18828</v>
      </c>
    </row>
    <row r="935" spans="1:17" x14ac:dyDescent="0.25">
      <c r="A935">
        <v>651163</v>
      </c>
      <c r="B935" t="s">
        <v>104</v>
      </c>
      <c r="C935" t="s">
        <v>5447</v>
      </c>
      <c r="D935" t="s">
        <v>211</v>
      </c>
      <c r="E935" t="s">
        <v>5448</v>
      </c>
      <c r="F935" t="s">
        <v>108</v>
      </c>
      <c r="G935" t="s">
        <v>5449</v>
      </c>
      <c r="H935" s="44">
        <v>34142</v>
      </c>
      <c r="I935" s="44">
        <v>42489</v>
      </c>
      <c r="J935">
        <v>62401</v>
      </c>
      <c r="K935" t="s">
        <v>5450</v>
      </c>
      <c r="L935" t="s">
        <v>5451</v>
      </c>
      <c r="M935" t="s">
        <v>5452</v>
      </c>
      <c r="N935" t="s">
        <v>5453</v>
      </c>
      <c r="O935" t="s">
        <v>5452</v>
      </c>
      <c r="P935" t="s">
        <v>167</v>
      </c>
      <c r="Q935">
        <v>76567</v>
      </c>
    </row>
    <row r="936" spans="1:17" x14ac:dyDescent="0.25">
      <c r="A936">
        <v>425289</v>
      </c>
      <c r="B936" t="s">
        <v>134</v>
      </c>
      <c r="C936" t="s">
        <v>5454</v>
      </c>
      <c r="D936" t="s">
        <v>90</v>
      </c>
      <c r="E936" t="s">
        <v>439</v>
      </c>
      <c r="F936" t="s">
        <v>108</v>
      </c>
      <c r="G936" t="s">
        <v>5455</v>
      </c>
      <c r="H936" s="44">
        <v>26384</v>
      </c>
      <c r="I936" s="44">
        <v>38884</v>
      </c>
      <c r="J936">
        <v>57227</v>
      </c>
      <c r="K936" t="s">
        <v>5456</v>
      </c>
      <c r="L936" t="s">
        <v>5457</v>
      </c>
      <c r="M936" t="s">
        <v>5458</v>
      </c>
      <c r="N936" t="s">
        <v>2748</v>
      </c>
      <c r="O936" t="s">
        <v>5458</v>
      </c>
      <c r="P936" t="s">
        <v>274</v>
      </c>
      <c r="Q936">
        <v>12783</v>
      </c>
    </row>
    <row r="937" spans="1:17" x14ac:dyDescent="0.25">
      <c r="A937">
        <v>314444</v>
      </c>
      <c r="B937" t="s">
        <v>115</v>
      </c>
      <c r="C937" t="s">
        <v>788</v>
      </c>
      <c r="D937" t="s">
        <v>186</v>
      </c>
      <c r="E937" t="s">
        <v>5459</v>
      </c>
      <c r="F937" t="s">
        <v>90</v>
      </c>
      <c r="G937" t="s">
        <v>5460</v>
      </c>
      <c r="H937" s="44">
        <v>31619</v>
      </c>
      <c r="I937" s="44">
        <v>41000</v>
      </c>
      <c r="J937">
        <v>185825</v>
      </c>
      <c r="K937" t="s">
        <v>5461</v>
      </c>
      <c r="L937" t="s">
        <v>5462</v>
      </c>
      <c r="M937" t="s">
        <v>5463</v>
      </c>
      <c r="N937" t="s">
        <v>3123</v>
      </c>
      <c r="O937" t="s">
        <v>5463</v>
      </c>
      <c r="P937" t="s">
        <v>200</v>
      </c>
      <c r="Q937">
        <v>18062</v>
      </c>
    </row>
    <row r="938" spans="1:17" x14ac:dyDescent="0.25">
      <c r="A938">
        <v>956821</v>
      </c>
      <c r="B938" t="s">
        <v>104</v>
      </c>
      <c r="C938" t="s">
        <v>5464</v>
      </c>
      <c r="D938" t="s">
        <v>145</v>
      </c>
      <c r="E938" t="s">
        <v>680</v>
      </c>
      <c r="F938" t="s">
        <v>108</v>
      </c>
      <c r="G938" t="s">
        <v>5465</v>
      </c>
      <c r="H938" s="44">
        <v>21141</v>
      </c>
      <c r="I938" s="44">
        <v>31389</v>
      </c>
      <c r="J938">
        <v>50803</v>
      </c>
      <c r="K938" t="s">
        <v>5466</v>
      </c>
      <c r="L938" t="s">
        <v>5467</v>
      </c>
      <c r="M938" t="s">
        <v>5468</v>
      </c>
      <c r="N938" t="s">
        <v>3387</v>
      </c>
      <c r="O938" t="s">
        <v>5468</v>
      </c>
      <c r="P938" t="s">
        <v>184</v>
      </c>
      <c r="Q938">
        <v>38346</v>
      </c>
    </row>
    <row r="939" spans="1:17" x14ac:dyDescent="0.25">
      <c r="A939">
        <v>711278</v>
      </c>
      <c r="B939" t="s">
        <v>115</v>
      </c>
      <c r="C939" t="s">
        <v>5469</v>
      </c>
      <c r="D939" t="s">
        <v>325</v>
      </c>
      <c r="E939" t="s">
        <v>3428</v>
      </c>
      <c r="F939" t="s">
        <v>90</v>
      </c>
      <c r="G939" t="s">
        <v>5470</v>
      </c>
      <c r="H939" s="44">
        <v>27763</v>
      </c>
      <c r="I939" s="44">
        <v>39871</v>
      </c>
      <c r="J939">
        <v>173554</v>
      </c>
      <c r="K939" t="s">
        <v>5471</v>
      </c>
      <c r="L939" t="s">
        <v>5472</v>
      </c>
      <c r="M939" t="s">
        <v>5473</v>
      </c>
      <c r="N939" t="s">
        <v>446</v>
      </c>
      <c r="O939" t="s">
        <v>5473</v>
      </c>
      <c r="P939" t="s">
        <v>243</v>
      </c>
      <c r="Q939">
        <v>73573</v>
      </c>
    </row>
    <row r="940" spans="1:17" x14ac:dyDescent="0.25">
      <c r="A940">
        <v>125371</v>
      </c>
      <c r="B940" t="s">
        <v>104</v>
      </c>
      <c r="C940" t="s">
        <v>2297</v>
      </c>
      <c r="D940" t="s">
        <v>276</v>
      </c>
      <c r="E940" t="s">
        <v>5474</v>
      </c>
      <c r="F940" t="s">
        <v>108</v>
      </c>
      <c r="G940" t="s">
        <v>5475</v>
      </c>
      <c r="H940" s="44">
        <v>34715</v>
      </c>
      <c r="I940" s="44">
        <v>42725</v>
      </c>
      <c r="J940">
        <v>42245</v>
      </c>
      <c r="K940" t="s">
        <v>5476</v>
      </c>
      <c r="L940" t="s">
        <v>5477</v>
      </c>
      <c r="M940" t="s">
        <v>5478</v>
      </c>
      <c r="N940" t="s">
        <v>5479</v>
      </c>
      <c r="O940" t="s">
        <v>5478</v>
      </c>
      <c r="P940" t="s">
        <v>397</v>
      </c>
      <c r="Q940">
        <v>25853</v>
      </c>
    </row>
    <row r="941" spans="1:17" x14ac:dyDescent="0.25">
      <c r="A941">
        <v>906259</v>
      </c>
      <c r="B941" t="s">
        <v>125</v>
      </c>
      <c r="C941" t="s">
        <v>2572</v>
      </c>
      <c r="D941" t="s">
        <v>186</v>
      </c>
      <c r="E941" t="s">
        <v>3094</v>
      </c>
      <c r="F941" t="s">
        <v>108</v>
      </c>
      <c r="G941" t="s">
        <v>5480</v>
      </c>
      <c r="H941" s="44">
        <v>29204</v>
      </c>
      <c r="I941" s="44">
        <v>39193</v>
      </c>
      <c r="J941">
        <v>115340</v>
      </c>
      <c r="K941" t="s">
        <v>5481</v>
      </c>
      <c r="L941" t="s">
        <v>5482</v>
      </c>
      <c r="M941" t="s">
        <v>2758</v>
      </c>
      <c r="N941" t="s">
        <v>2758</v>
      </c>
      <c r="O941" t="s">
        <v>2758</v>
      </c>
      <c r="P941" t="s">
        <v>983</v>
      </c>
      <c r="Q941">
        <v>53217</v>
      </c>
    </row>
    <row r="942" spans="1:17" x14ac:dyDescent="0.25">
      <c r="A942">
        <v>327429</v>
      </c>
      <c r="B942" t="s">
        <v>201</v>
      </c>
      <c r="C942" t="s">
        <v>5483</v>
      </c>
      <c r="D942" t="s">
        <v>117</v>
      </c>
      <c r="E942" t="s">
        <v>5484</v>
      </c>
      <c r="F942" t="s">
        <v>90</v>
      </c>
      <c r="G942" t="s">
        <v>5485</v>
      </c>
      <c r="H942" s="44">
        <v>28891</v>
      </c>
      <c r="I942" s="44">
        <v>37786</v>
      </c>
      <c r="J942">
        <v>168548</v>
      </c>
      <c r="K942" t="s">
        <v>5486</v>
      </c>
      <c r="L942" t="s">
        <v>5487</v>
      </c>
      <c r="M942" t="s">
        <v>5488</v>
      </c>
      <c r="N942" t="s">
        <v>282</v>
      </c>
      <c r="O942" t="s">
        <v>5488</v>
      </c>
      <c r="P942" t="s">
        <v>5489</v>
      </c>
      <c r="Q942">
        <v>2852</v>
      </c>
    </row>
    <row r="943" spans="1:17" x14ac:dyDescent="0.25">
      <c r="A943">
        <v>272413</v>
      </c>
      <c r="B943" t="s">
        <v>115</v>
      </c>
      <c r="C943" t="s">
        <v>4180</v>
      </c>
      <c r="D943" t="s">
        <v>186</v>
      </c>
      <c r="E943" t="s">
        <v>5490</v>
      </c>
      <c r="F943" t="s">
        <v>90</v>
      </c>
      <c r="G943" t="s">
        <v>5491</v>
      </c>
      <c r="H943" s="44">
        <v>21229</v>
      </c>
      <c r="I943" s="44">
        <v>39510</v>
      </c>
      <c r="J943">
        <v>141453</v>
      </c>
      <c r="K943" t="s">
        <v>5492</v>
      </c>
      <c r="L943" t="s">
        <v>5493</v>
      </c>
      <c r="M943" t="s">
        <v>5494</v>
      </c>
      <c r="N943" t="s">
        <v>1243</v>
      </c>
      <c r="O943" t="s">
        <v>5494</v>
      </c>
      <c r="P943" t="s">
        <v>1244</v>
      </c>
      <c r="Q943">
        <v>88003</v>
      </c>
    </row>
    <row r="944" spans="1:17" x14ac:dyDescent="0.25">
      <c r="A944">
        <v>645306</v>
      </c>
      <c r="B944" t="s">
        <v>115</v>
      </c>
      <c r="C944" t="s">
        <v>5495</v>
      </c>
      <c r="D944" t="s">
        <v>169</v>
      </c>
      <c r="E944" t="s">
        <v>252</v>
      </c>
      <c r="F944" t="s">
        <v>90</v>
      </c>
      <c r="G944" t="s">
        <v>5496</v>
      </c>
      <c r="H944" s="44">
        <v>29644</v>
      </c>
      <c r="I944" s="44">
        <v>41635</v>
      </c>
      <c r="J944">
        <v>175151</v>
      </c>
      <c r="K944" t="s">
        <v>5497</v>
      </c>
      <c r="L944" t="s">
        <v>5498</v>
      </c>
      <c r="M944" t="s">
        <v>5499</v>
      </c>
      <c r="N944" t="s">
        <v>5500</v>
      </c>
      <c r="O944" t="s">
        <v>5499</v>
      </c>
      <c r="P944" t="s">
        <v>672</v>
      </c>
      <c r="Q944">
        <v>67482</v>
      </c>
    </row>
    <row r="945" spans="1:17" x14ac:dyDescent="0.25">
      <c r="A945">
        <v>180869</v>
      </c>
      <c r="B945" t="s">
        <v>115</v>
      </c>
      <c r="C945" t="s">
        <v>5501</v>
      </c>
      <c r="D945" t="s">
        <v>310</v>
      </c>
      <c r="E945" t="s">
        <v>2032</v>
      </c>
      <c r="F945" t="s">
        <v>90</v>
      </c>
      <c r="G945" t="s">
        <v>5502</v>
      </c>
      <c r="H945" s="44">
        <v>25845</v>
      </c>
      <c r="I945" s="44">
        <v>41866</v>
      </c>
      <c r="J945">
        <v>126821</v>
      </c>
      <c r="K945" t="s">
        <v>5503</v>
      </c>
      <c r="L945" t="s">
        <v>5504</v>
      </c>
      <c r="M945" t="s">
        <v>5505</v>
      </c>
      <c r="N945" t="s">
        <v>2257</v>
      </c>
      <c r="O945" t="s">
        <v>5505</v>
      </c>
      <c r="P945" t="s">
        <v>715</v>
      </c>
      <c r="Q945">
        <v>3827</v>
      </c>
    </row>
    <row r="946" spans="1:17" x14ac:dyDescent="0.25">
      <c r="A946">
        <v>222563</v>
      </c>
      <c r="B946" t="s">
        <v>134</v>
      </c>
      <c r="C946" t="s">
        <v>5506</v>
      </c>
      <c r="D946" t="s">
        <v>236</v>
      </c>
      <c r="E946" t="s">
        <v>5507</v>
      </c>
      <c r="F946" t="s">
        <v>108</v>
      </c>
      <c r="G946" t="s">
        <v>5508</v>
      </c>
      <c r="H946" s="44">
        <v>23257</v>
      </c>
      <c r="I946" s="44">
        <v>37398</v>
      </c>
      <c r="J946">
        <v>63519</v>
      </c>
      <c r="K946" t="s">
        <v>5509</v>
      </c>
      <c r="L946" t="s">
        <v>5510</v>
      </c>
      <c r="M946" t="s">
        <v>5511</v>
      </c>
      <c r="N946" t="s">
        <v>1864</v>
      </c>
      <c r="O946" t="s">
        <v>5511</v>
      </c>
      <c r="P946" t="s">
        <v>133</v>
      </c>
      <c r="Q946">
        <v>41033</v>
      </c>
    </row>
    <row r="947" spans="1:17" x14ac:dyDescent="0.25">
      <c r="A947">
        <v>541221</v>
      </c>
      <c r="B947" t="s">
        <v>115</v>
      </c>
      <c r="C947" t="s">
        <v>446</v>
      </c>
      <c r="D947" t="s">
        <v>260</v>
      </c>
      <c r="E947" t="s">
        <v>5512</v>
      </c>
      <c r="F947" t="s">
        <v>90</v>
      </c>
      <c r="G947" t="s">
        <v>5513</v>
      </c>
      <c r="H947" s="44">
        <v>35263</v>
      </c>
      <c r="I947" s="44">
        <v>42931</v>
      </c>
      <c r="J947">
        <v>68295</v>
      </c>
      <c r="K947" t="s">
        <v>5514</v>
      </c>
      <c r="L947" t="s">
        <v>5515</v>
      </c>
      <c r="M947" t="s">
        <v>5516</v>
      </c>
      <c r="N947" t="s">
        <v>5517</v>
      </c>
      <c r="O947" t="s">
        <v>5516</v>
      </c>
      <c r="P947" t="s">
        <v>1010</v>
      </c>
      <c r="Q947">
        <v>58258</v>
      </c>
    </row>
    <row r="948" spans="1:17" x14ac:dyDescent="0.25">
      <c r="A948">
        <v>198476</v>
      </c>
      <c r="B948" t="s">
        <v>115</v>
      </c>
      <c r="C948" t="s">
        <v>4432</v>
      </c>
      <c r="D948" t="s">
        <v>325</v>
      </c>
      <c r="E948" t="s">
        <v>2638</v>
      </c>
      <c r="F948" t="s">
        <v>90</v>
      </c>
      <c r="G948" t="s">
        <v>5518</v>
      </c>
      <c r="H948" s="44">
        <v>26833</v>
      </c>
      <c r="I948" s="44">
        <v>36305</v>
      </c>
      <c r="J948">
        <v>159350</v>
      </c>
      <c r="K948" t="s">
        <v>5519</v>
      </c>
      <c r="L948" t="s">
        <v>5520</v>
      </c>
      <c r="M948" t="s">
        <v>5077</v>
      </c>
      <c r="N948" t="s">
        <v>5077</v>
      </c>
      <c r="O948" t="s">
        <v>5077</v>
      </c>
      <c r="P948" t="s">
        <v>209</v>
      </c>
      <c r="Q948">
        <v>95065</v>
      </c>
    </row>
    <row r="949" spans="1:17" x14ac:dyDescent="0.25">
      <c r="A949">
        <v>664807</v>
      </c>
      <c r="B949" t="s">
        <v>143</v>
      </c>
      <c r="C949" t="s">
        <v>5521</v>
      </c>
      <c r="D949" t="s">
        <v>293</v>
      </c>
      <c r="E949" t="s">
        <v>317</v>
      </c>
      <c r="F949" t="s">
        <v>108</v>
      </c>
      <c r="G949" t="s">
        <v>5522</v>
      </c>
      <c r="H949" s="44">
        <v>34368</v>
      </c>
      <c r="I949" s="44">
        <v>42740</v>
      </c>
      <c r="J949">
        <v>120043</v>
      </c>
      <c r="K949" t="s">
        <v>5523</v>
      </c>
      <c r="L949" t="s">
        <v>5524</v>
      </c>
      <c r="M949" t="s">
        <v>5525</v>
      </c>
      <c r="N949" t="s">
        <v>5526</v>
      </c>
      <c r="O949" t="s">
        <v>5525</v>
      </c>
      <c r="P949" t="s">
        <v>200</v>
      </c>
      <c r="Q949">
        <v>16730</v>
      </c>
    </row>
    <row r="950" spans="1:17" x14ac:dyDescent="0.25">
      <c r="A950">
        <v>673745</v>
      </c>
      <c r="B950" t="s">
        <v>104</v>
      </c>
      <c r="C950" t="s">
        <v>1662</v>
      </c>
      <c r="D950" t="s">
        <v>117</v>
      </c>
      <c r="E950" t="s">
        <v>5527</v>
      </c>
      <c r="F950" t="s">
        <v>108</v>
      </c>
      <c r="G950" t="s">
        <v>5528</v>
      </c>
      <c r="H950" s="44">
        <v>34246</v>
      </c>
      <c r="I950" s="44">
        <v>42321</v>
      </c>
      <c r="J950">
        <v>126393</v>
      </c>
      <c r="K950" t="s">
        <v>5529</v>
      </c>
      <c r="L950" t="s">
        <v>5530</v>
      </c>
      <c r="M950" t="s">
        <v>266</v>
      </c>
      <c r="N950" t="s">
        <v>5531</v>
      </c>
      <c r="O950" t="s">
        <v>266</v>
      </c>
      <c r="P950" t="s">
        <v>258</v>
      </c>
      <c r="Q950">
        <v>21274</v>
      </c>
    </row>
    <row r="951" spans="1:17" x14ac:dyDescent="0.25">
      <c r="A951">
        <v>812026</v>
      </c>
      <c r="B951" t="s">
        <v>115</v>
      </c>
      <c r="C951" t="s">
        <v>5532</v>
      </c>
      <c r="D951" t="s">
        <v>466</v>
      </c>
      <c r="E951" t="s">
        <v>1382</v>
      </c>
      <c r="F951" t="s">
        <v>90</v>
      </c>
      <c r="G951" t="s">
        <v>5533</v>
      </c>
      <c r="H951" s="44">
        <v>26745</v>
      </c>
      <c r="I951" s="44">
        <v>39448</v>
      </c>
      <c r="J951">
        <v>112059</v>
      </c>
      <c r="K951" t="s">
        <v>5534</v>
      </c>
      <c r="L951" t="s">
        <v>5535</v>
      </c>
      <c r="M951" t="s">
        <v>1796</v>
      </c>
      <c r="N951" t="s">
        <v>5536</v>
      </c>
      <c r="O951" t="s">
        <v>1796</v>
      </c>
      <c r="P951" t="s">
        <v>949</v>
      </c>
      <c r="Q951">
        <v>56208</v>
      </c>
    </row>
    <row r="952" spans="1:17" x14ac:dyDescent="0.25">
      <c r="A952">
        <v>957459</v>
      </c>
      <c r="B952" t="s">
        <v>125</v>
      </c>
      <c r="C952" t="s">
        <v>5537</v>
      </c>
      <c r="D952" t="s">
        <v>169</v>
      </c>
      <c r="E952" t="s">
        <v>1436</v>
      </c>
      <c r="F952" t="s">
        <v>108</v>
      </c>
      <c r="G952" t="s">
        <v>5538</v>
      </c>
      <c r="H952" s="44">
        <v>22590</v>
      </c>
      <c r="I952" s="44">
        <v>33145</v>
      </c>
      <c r="J952">
        <v>170909</v>
      </c>
      <c r="K952" t="s">
        <v>5539</v>
      </c>
      <c r="L952" t="s">
        <v>5540</v>
      </c>
      <c r="M952" t="s">
        <v>5541</v>
      </c>
      <c r="N952" t="s">
        <v>5542</v>
      </c>
      <c r="O952" t="s">
        <v>5541</v>
      </c>
      <c r="P952" t="s">
        <v>300</v>
      </c>
      <c r="Q952">
        <v>70743</v>
      </c>
    </row>
    <row r="953" spans="1:17" x14ac:dyDescent="0.25">
      <c r="A953">
        <v>118109</v>
      </c>
      <c r="B953" t="s">
        <v>143</v>
      </c>
      <c r="C953" t="s">
        <v>834</v>
      </c>
      <c r="D953" t="s">
        <v>211</v>
      </c>
      <c r="E953" t="s">
        <v>1163</v>
      </c>
      <c r="F953" t="s">
        <v>108</v>
      </c>
      <c r="G953" t="s">
        <v>5543</v>
      </c>
      <c r="H953" s="44">
        <v>21553</v>
      </c>
      <c r="I953" s="44">
        <v>36807</v>
      </c>
      <c r="J953">
        <v>176813</v>
      </c>
      <c r="K953" t="s">
        <v>5544</v>
      </c>
      <c r="L953" t="s">
        <v>5545</v>
      </c>
      <c r="M953" t="s">
        <v>812</v>
      </c>
      <c r="N953" t="s">
        <v>4443</v>
      </c>
      <c r="O953" t="s">
        <v>812</v>
      </c>
      <c r="P953" t="s">
        <v>283</v>
      </c>
      <c r="Q953">
        <v>68878</v>
      </c>
    </row>
    <row r="954" spans="1:17" x14ac:dyDescent="0.25">
      <c r="A954">
        <v>900863</v>
      </c>
      <c r="B954" t="s">
        <v>134</v>
      </c>
      <c r="C954" t="s">
        <v>5295</v>
      </c>
      <c r="D954" t="s">
        <v>466</v>
      </c>
      <c r="E954" t="s">
        <v>977</v>
      </c>
      <c r="F954" t="s">
        <v>108</v>
      </c>
      <c r="G954" t="s">
        <v>5546</v>
      </c>
      <c r="H954" s="44">
        <v>33367</v>
      </c>
      <c r="I954" s="44">
        <v>41553</v>
      </c>
      <c r="J954">
        <v>41746</v>
      </c>
      <c r="K954" t="s">
        <v>5547</v>
      </c>
      <c r="L954" t="s">
        <v>5548</v>
      </c>
      <c r="M954" t="s">
        <v>3670</v>
      </c>
      <c r="N954" t="s">
        <v>198</v>
      </c>
      <c r="O954" t="s">
        <v>3670</v>
      </c>
      <c r="P954" t="s">
        <v>159</v>
      </c>
      <c r="Q954">
        <v>24023</v>
      </c>
    </row>
    <row r="955" spans="1:17" x14ac:dyDescent="0.25">
      <c r="A955">
        <v>147382</v>
      </c>
      <c r="B955" t="s">
        <v>115</v>
      </c>
      <c r="C955" t="s">
        <v>4291</v>
      </c>
      <c r="D955" t="s">
        <v>236</v>
      </c>
      <c r="E955" t="s">
        <v>5549</v>
      </c>
      <c r="F955" t="s">
        <v>90</v>
      </c>
      <c r="G955" t="s">
        <v>5550</v>
      </c>
      <c r="H955" s="44">
        <v>23960</v>
      </c>
      <c r="I955" s="44">
        <v>36001</v>
      </c>
      <c r="J955">
        <v>149006</v>
      </c>
      <c r="K955" t="s">
        <v>5551</v>
      </c>
      <c r="L955" t="s">
        <v>5552</v>
      </c>
      <c r="M955" t="s">
        <v>2423</v>
      </c>
      <c r="N955" t="s">
        <v>942</v>
      </c>
      <c r="O955" t="s">
        <v>2423</v>
      </c>
      <c r="P955" t="s">
        <v>374</v>
      </c>
      <c r="Q955">
        <v>72613</v>
      </c>
    </row>
    <row r="956" spans="1:17" x14ac:dyDescent="0.25">
      <c r="A956">
        <v>456816</v>
      </c>
      <c r="B956" t="s">
        <v>104</v>
      </c>
      <c r="C956" t="s">
        <v>5553</v>
      </c>
      <c r="D956" t="s">
        <v>302</v>
      </c>
      <c r="E956" t="s">
        <v>353</v>
      </c>
      <c r="F956" t="s">
        <v>108</v>
      </c>
      <c r="G956" t="s">
        <v>5554</v>
      </c>
      <c r="H956" s="44">
        <v>29462</v>
      </c>
      <c r="I956" s="44">
        <v>40995</v>
      </c>
      <c r="J956">
        <v>111047</v>
      </c>
      <c r="K956" t="s">
        <v>5555</v>
      </c>
      <c r="L956" t="s">
        <v>5556</v>
      </c>
      <c r="M956" t="s">
        <v>4857</v>
      </c>
      <c r="N956" t="s">
        <v>1512</v>
      </c>
      <c r="O956" t="s">
        <v>4857</v>
      </c>
      <c r="P956" t="s">
        <v>323</v>
      </c>
      <c r="Q956">
        <v>4068</v>
      </c>
    </row>
    <row r="957" spans="1:17" x14ac:dyDescent="0.25">
      <c r="A957">
        <v>437096</v>
      </c>
      <c r="B957" t="s">
        <v>104</v>
      </c>
      <c r="C957" t="s">
        <v>5557</v>
      </c>
      <c r="D957" t="s">
        <v>211</v>
      </c>
      <c r="E957" t="s">
        <v>2000</v>
      </c>
      <c r="F957" t="s">
        <v>108</v>
      </c>
      <c r="G957" t="s">
        <v>5558</v>
      </c>
      <c r="H957" s="44">
        <v>29141</v>
      </c>
      <c r="I957" s="44">
        <v>42460</v>
      </c>
      <c r="J957">
        <v>83468</v>
      </c>
      <c r="K957" t="s">
        <v>5559</v>
      </c>
      <c r="L957" t="s">
        <v>5560</v>
      </c>
      <c r="M957" t="s">
        <v>2225</v>
      </c>
      <c r="N957" t="s">
        <v>2225</v>
      </c>
      <c r="O957" t="s">
        <v>2225</v>
      </c>
      <c r="P957" t="s">
        <v>167</v>
      </c>
      <c r="Q957">
        <v>75264</v>
      </c>
    </row>
    <row r="958" spans="1:17" x14ac:dyDescent="0.25">
      <c r="A958">
        <v>159397</v>
      </c>
      <c r="B958" t="s">
        <v>115</v>
      </c>
      <c r="C958" t="s">
        <v>4850</v>
      </c>
      <c r="D958" t="s">
        <v>260</v>
      </c>
      <c r="E958" t="s">
        <v>137</v>
      </c>
      <c r="F958" t="s">
        <v>90</v>
      </c>
      <c r="G958" t="s">
        <v>5561</v>
      </c>
      <c r="H958" s="44">
        <v>26158</v>
      </c>
      <c r="I958" s="44">
        <v>38356</v>
      </c>
      <c r="J958">
        <v>60567</v>
      </c>
      <c r="K958" t="s">
        <v>5562</v>
      </c>
      <c r="L958" t="s">
        <v>5563</v>
      </c>
      <c r="M958" t="s">
        <v>5564</v>
      </c>
      <c r="N958" t="s">
        <v>5565</v>
      </c>
      <c r="O958" t="s">
        <v>5564</v>
      </c>
      <c r="P958" t="s">
        <v>344</v>
      </c>
      <c r="Q958">
        <v>59101</v>
      </c>
    </row>
    <row r="959" spans="1:17" x14ac:dyDescent="0.25">
      <c r="A959">
        <v>169739</v>
      </c>
      <c r="B959" t="s">
        <v>104</v>
      </c>
      <c r="C959" t="s">
        <v>5566</v>
      </c>
      <c r="D959" t="s">
        <v>177</v>
      </c>
      <c r="E959" t="s">
        <v>3481</v>
      </c>
      <c r="F959" t="s">
        <v>108</v>
      </c>
      <c r="G959" t="s">
        <v>5567</v>
      </c>
      <c r="H959" s="44">
        <v>34062</v>
      </c>
      <c r="I959" s="44">
        <v>42467</v>
      </c>
      <c r="J959">
        <v>116175</v>
      </c>
      <c r="K959" t="s">
        <v>5568</v>
      </c>
      <c r="L959" t="s">
        <v>5569</v>
      </c>
      <c r="M959" t="s">
        <v>5570</v>
      </c>
      <c r="N959" t="s">
        <v>118</v>
      </c>
      <c r="O959" t="s">
        <v>5570</v>
      </c>
      <c r="P959" t="s">
        <v>592</v>
      </c>
      <c r="Q959">
        <v>28680</v>
      </c>
    </row>
    <row r="960" spans="1:17" x14ac:dyDescent="0.25">
      <c r="A960">
        <v>995863</v>
      </c>
      <c r="B960" t="s">
        <v>115</v>
      </c>
      <c r="C960" t="s">
        <v>5571</v>
      </c>
      <c r="D960" t="s">
        <v>293</v>
      </c>
      <c r="E960" t="s">
        <v>1557</v>
      </c>
      <c r="F960" t="s">
        <v>90</v>
      </c>
      <c r="G960" t="s">
        <v>5572</v>
      </c>
      <c r="H960" s="44">
        <v>26408</v>
      </c>
      <c r="I960" s="44">
        <v>38147</v>
      </c>
      <c r="J960">
        <v>178642</v>
      </c>
      <c r="K960" t="s">
        <v>5573</v>
      </c>
      <c r="L960" t="s">
        <v>5574</v>
      </c>
      <c r="M960" t="s">
        <v>5575</v>
      </c>
      <c r="N960" t="s">
        <v>2208</v>
      </c>
      <c r="O960" t="s">
        <v>5575</v>
      </c>
      <c r="P960" t="s">
        <v>274</v>
      </c>
      <c r="Q960">
        <v>11941</v>
      </c>
    </row>
    <row r="961" spans="1:17" x14ac:dyDescent="0.25">
      <c r="A961">
        <v>779374</v>
      </c>
      <c r="B961" t="s">
        <v>201</v>
      </c>
      <c r="C961" t="s">
        <v>1521</v>
      </c>
      <c r="D961" t="s">
        <v>186</v>
      </c>
      <c r="E961" t="s">
        <v>3348</v>
      </c>
      <c r="F961" t="s">
        <v>90</v>
      </c>
      <c r="G961" t="s">
        <v>5576</v>
      </c>
      <c r="H961" s="44">
        <v>24358</v>
      </c>
      <c r="I961" s="44">
        <v>35156</v>
      </c>
      <c r="J961">
        <v>173380</v>
      </c>
      <c r="K961" t="s">
        <v>5577</v>
      </c>
      <c r="L961" t="s">
        <v>5578</v>
      </c>
      <c r="M961" t="s">
        <v>1852</v>
      </c>
      <c r="N961" t="s">
        <v>982</v>
      </c>
      <c r="O961" t="s">
        <v>1852</v>
      </c>
      <c r="P961" t="s">
        <v>193</v>
      </c>
      <c r="Q961">
        <v>61101</v>
      </c>
    </row>
    <row r="962" spans="1:17" x14ac:dyDescent="0.25">
      <c r="A962">
        <v>587639</v>
      </c>
      <c r="B962" t="s">
        <v>104</v>
      </c>
      <c r="C962" t="s">
        <v>5579</v>
      </c>
      <c r="D962" t="s">
        <v>106</v>
      </c>
      <c r="E962" t="s">
        <v>5580</v>
      </c>
      <c r="F962" t="s">
        <v>108</v>
      </c>
      <c r="G962" t="s">
        <v>5581</v>
      </c>
      <c r="H962" s="44">
        <v>30840</v>
      </c>
      <c r="I962" s="44">
        <v>41752</v>
      </c>
      <c r="J962">
        <v>72749</v>
      </c>
      <c r="K962" t="s">
        <v>5582</v>
      </c>
      <c r="L962" t="s">
        <v>5583</v>
      </c>
      <c r="M962" t="s">
        <v>5584</v>
      </c>
      <c r="N962" t="s">
        <v>5585</v>
      </c>
      <c r="O962" t="s">
        <v>5584</v>
      </c>
      <c r="P962" t="s">
        <v>300</v>
      </c>
      <c r="Q962">
        <v>70185</v>
      </c>
    </row>
    <row r="963" spans="1:17" x14ac:dyDescent="0.25">
      <c r="A963">
        <v>964222</v>
      </c>
      <c r="B963" t="s">
        <v>134</v>
      </c>
      <c r="C963" t="s">
        <v>5586</v>
      </c>
      <c r="D963" t="s">
        <v>310</v>
      </c>
      <c r="E963" t="s">
        <v>5587</v>
      </c>
      <c r="F963" t="s">
        <v>108</v>
      </c>
      <c r="G963" t="s">
        <v>5588</v>
      </c>
      <c r="H963" s="44">
        <v>21716</v>
      </c>
      <c r="I963" s="44">
        <v>32098</v>
      </c>
      <c r="J963">
        <v>73888</v>
      </c>
      <c r="K963" t="s">
        <v>5589</v>
      </c>
      <c r="L963" t="s">
        <v>5590</v>
      </c>
      <c r="M963" t="s">
        <v>2501</v>
      </c>
      <c r="N963" t="s">
        <v>2713</v>
      </c>
      <c r="O963" t="s">
        <v>2501</v>
      </c>
      <c r="P963" t="s">
        <v>1010</v>
      </c>
      <c r="Q963">
        <v>58029</v>
      </c>
    </row>
    <row r="964" spans="1:17" x14ac:dyDescent="0.25">
      <c r="A964">
        <v>597006</v>
      </c>
      <c r="B964" t="s">
        <v>104</v>
      </c>
      <c r="C964" t="s">
        <v>5591</v>
      </c>
      <c r="D964" t="s">
        <v>145</v>
      </c>
      <c r="E964" t="s">
        <v>4458</v>
      </c>
      <c r="F964" t="s">
        <v>108</v>
      </c>
      <c r="G964" t="s">
        <v>5592</v>
      </c>
      <c r="H964" s="44">
        <v>22861</v>
      </c>
      <c r="I964" s="44">
        <v>32057</v>
      </c>
      <c r="J964">
        <v>42726</v>
      </c>
      <c r="K964" t="s">
        <v>5593</v>
      </c>
      <c r="L964" t="s">
        <v>5594</v>
      </c>
      <c r="M964" t="s">
        <v>5595</v>
      </c>
      <c r="N964" t="s">
        <v>5595</v>
      </c>
      <c r="O964" t="s">
        <v>5595</v>
      </c>
      <c r="P964" t="s">
        <v>543</v>
      </c>
      <c r="Q964">
        <v>39172</v>
      </c>
    </row>
    <row r="965" spans="1:17" x14ac:dyDescent="0.25">
      <c r="A965">
        <v>688836</v>
      </c>
      <c r="B965" t="s">
        <v>115</v>
      </c>
      <c r="C965" t="s">
        <v>5415</v>
      </c>
      <c r="D965" t="s">
        <v>117</v>
      </c>
      <c r="E965" t="s">
        <v>5596</v>
      </c>
      <c r="F965" t="s">
        <v>90</v>
      </c>
      <c r="G965" t="s">
        <v>5597</v>
      </c>
      <c r="H965" s="44">
        <v>35155</v>
      </c>
      <c r="I965" s="44">
        <v>42852</v>
      </c>
      <c r="J965">
        <v>129446</v>
      </c>
      <c r="K965" t="s">
        <v>5598</v>
      </c>
      <c r="L965" t="s">
        <v>5599</v>
      </c>
      <c r="M965" t="s">
        <v>1537</v>
      </c>
      <c r="N965" t="s">
        <v>446</v>
      </c>
      <c r="O965" t="s">
        <v>1537</v>
      </c>
      <c r="P965" t="s">
        <v>895</v>
      </c>
      <c r="Q965">
        <v>80465</v>
      </c>
    </row>
    <row r="966" spans="1:17" x14ac:dyDescent="0.25">
      <c r="A966">
        <v>498361</v>
      </c>
      <c r="B966" t="s">
        <v>134</v>
      </c>
      <c r="C966" t="s">
        <v>4683</v>
      </c>
      <c r="D966" t="s">
        <v>466</v>
      </c>
      <c r="E966" t="s">
        <v>1450</v>
      </c>
      <c r="F966" t="s">
        <v>108</v>
      </c>
      <c r="G966" t="s">
        <v>5600</v>
      </c>
      <c r="H966" s="44">
        <v>28485</v>
      </c>
      <c r="I966" s="44">
        <v>39308</v>
      </c>
      <c r="J966">
        <v>159589</v>
      </c>
      <c r="K966" t="s">
        <v>5601</v>
      </c>
      <c r="L966" t="s">
        <v>5602</v>
      </c>
      <c r="M966" t="s">
        <v>1957</v>
      </c>
      <c r="N966" t="s">
        <v>1958</v>
      </c>
      <c r="O966" t="s">
        <v>1957</v>
      </c>
      <c r="P966" t="s">
        <v>200</v>
      </c>
      <c r="Q966">
        <v>18501</v>
      </c>
    </row>
    <row r="967" spans="1:17" x14ac:dyDescent="0.25">
      <c r="A967">
        <v>759183</v>
      </c>
      <c r="B967" t="s">
        <v>201</v>
      </c>
      <c r="C967" t="s">
        <v>4318</v>
      </c>
      <c r="D967" t="s">
        <v>106</v>
      </c>
      <c r="E967" t="s">
        <v>3475</v>
      </c>
      <c r="F967" t="s">
        <v>90</v>
      </c>
      <c r="G967" t="s">
        <v>5603</v>
      </c>
      <c r="H967" s="44">
        <v>30111</v>
      </c>
      <c r="I967" s="44">
        <v>40683</v>
      </c>
      <c r="J967">
        <v>148251</v>
      </c>
      <c r="K967" t="s">
        <v>5604</v>
      </c>
      <c r="L967" t="s">
        <v>5605</v>
      </c>
      <c r="M967" t="s">
        <v>5606</v>
      </c>
      <c r="N967" t="s">
        <v>1323</v>
      </c>
      <c r="O967" t="s">
        <v>5606</v>
      </c>
      <c r="P967" t="s">
        <v>184</v>
      </c>
      <c r="Q967">
        <v>38109</v>
      </c>
    </row>
    <row r="968" spans="1:17" x14ac:dyDescent="0.25">
      <c r="A968">
        <v>186298</v>
      </c>
      <c r="B968" t="s">
        <v>134</v>
      </c>
      <c r="C968" t="s">
        <v>5607</v>
      </c>
      <c r="D968" t="s">
        <v>293</v>
      </c>
      <c r="E968" t="s">
        <v>5608</v>
      </c>
      <c r="F968" t="s">
        <v>108</v>
      </c>
      <c r="G968" t="s">
        <v>5609</v>
      </c>
      <c r="H968" s="44">
        <v>23137</v>
      </c>
      <c r="I968" s="44">
        <v>33804</v>
      </c>
      <c r="J968">
        <v>134990</v>
      </c>
      <c r="K968" t="s">
        <v>5610</v>
      </c>
      <c r="L968" t="s">
        <v>5611</v>
      </c>
      <c r="M968" t="s">
        <v>1934</v>
      </c>
      <c r="N968" t="s">
        <v>1935</v>
      </c>
      <c r="O968" t="s">
        <v>1934</v>
      </c>
      <c r="P968" t="s">
        <v>672</v>
      </c>
      <c r="Q968">
        <v>67236</v>
      </c>
    </row>
    <row r="969" spans="1:17" x14ac:dyDescent="0.25">
      <c r="A969">
        <v>776211</v>
      </c>
      <c r="B969" t="s">
        <v>115</v>
      </c>
      <c r="C969" t="s">
        <v>5612</v>
      </c>
      <c r="D969" t="s">
        <v>325</v>
      </c>
      <c r="E969" t="s">
        <v>5613</v>
      </c>
      <c r="F969" t="s">
        <v>90</v>
      </c>
      <c r="G969" t="s">
        <v>5614</v>
      </c>
      <c r="H969" s="44">
        <v>29201</v>
      </c>
      <c r="I969" s="44">
        <v>37801</v>
      </c>
      <c r="J969">
        <v>66599</v>
      </c>
      <c r="K969" t="s">
        <v>5615</v>
      </c>
      <c r="L969" t="s">
        <v>5616</v>
      </c>
      <c r="M969" t="s">
        <v>282</v>
      </c>
      <c r="N969" t="s">
        <v>2942</v>
      </c>
      <c r="O969" t="s">
        <v>282</v>
      </c>
      <c r="P969" t="s">
        <v>2943</v>
      </c>
      <c r="Q969">
        <v>20544</v>
      </c>
    </row>
    <row r="970" spans="1:17" x14ac:dyDescent="0.25">
      <c r="A970">
        <v>337146</v>
      </c>
      <c r="B970" t="s">
        <v>115</v>
      </c>
      <c r="C970" t="s">
        <v>5617</v>
      </c>
      <c r="D970" t="s">
        <v>136</v>
      </c>
      <c r="E970" t="s">
        <v>2037</v>
      </c>
      <c r="F970" t="s">
        <v>90</v>
      </c>
      <c r="G970" t="s">
        <v>5618</v>
      </c>
      <c r="H970" s="44">
        <v>27078</v>
      </c>
      <c r="I970" s="44">
        <v>38956</v>
      </c>
      <c r="J970">
        <v>66293</v>
      </c>
      <c r="K970" t="s">
        <v>5619</v>
      </c>
      <c r="L970" t="s">
        <v>5620</v>
      </c>
      <c r="M970" t="s">
        <v>3550</v>
      </c>
      <c r="N970" t="s">
        <v>3551</v>
      </c>
      <c r="O970" t="s">
        <v>3550</v>
      </c>
      <c r="P970" t="s">
        <v>167</v>
      </c>
      <c r="Q970">
        <v>78212</v>
      </c>
    </row>
    <row r="971" spans="1:17" x14ac:dyDescent="0.25">
      <c r="A971">
        <v>273427</v>
      </c>
      <c r="B971" t="s">
        <v>143</v>
      </c>
      <c r="C971" t="s">
        <v>5621</v>
      </c>
      <c r="D971" t="s">
        <v>108</v>
      </c>
      <c r="E971" t="s">
        <v>5622</v>
      </c>
      <c r="F971" t="s">
        <v>108</v>
      </c>
      <c r="G971" t="s">
        <v>5623</v>
      </c>
      <c r="H971" s="44">
        <v>31477</v>
      </c>
      <c r="I971" s="44">
        <v>39319</v>
      </c>
      <c r="J971">
        <v>193647</v>
      </c>
      <c r="K971" t="s">
        <v>5624</v>
      </c>
      <c r="L971" t="s">
        <v>5625</v>
      </c>
      <c r="M971" t="s">
        <v>3844</v>
      </c>
      <c r="N971" t="s">
        <v>282</v>
      </c>
      <c r="O971" t="s">
        <v>3844</v>
      </c>
      <c r="P971" t="s">
        <v>949</v>
      </c>
      <c r="Q971">
        <v>55073</v>
      </c>
    </row>
    <row r="972" spans="1:17" x14ac:dyDescent="0.25">
      <c r="A972">
        <v>329548</v>
      </c>
      <c r="B972" t="s">
        <v>115</v>
      </c>
      <c r="C972" t="s">
        <v>5626</v>
      </c>
      <c r="D972" t="s">
        <v>260</v>
      </c>
      <c r="E972" t="s">
        <v>198</v>
      </c>
      <c r="F972" t="s">
        <v>90</v>
      </c>
      <c r="G972" t="s">
        <v>5627</v>
      </c>
      <c r="H972" s="44">
        <v>33555</v>
      </c>
      <c r="I972" s="44">
        <v>42944</v>
      </c>
      <c r="J972">
        <v>102279</v>
      </c>
      <c r="K972" t="s">
        <v>5628</v>
      </c>
      <c r="L972" t="s">
        <v>5629</v>
      </c>
      <c r="M972" t="s">
        <v>1753</v>
      </c>
      <c r="N972" t="s">
        <v>5630</v>
      </c>
      <c r="O972" t="s">
        <v>1753</v>
      </c>
      <c r="P972" t="s">
        <v>218</v>
      </c>
      <c r="Q972">
        <v>97114</v>
      </c>
    </row>
    <row r="973" spans="1:17" x14ac:dyDescent="0.25">
      <c r="A973">
        <v>955183</v>
      </c>
      <c r="B973" t="s">
        <v>115</v>
      </c>
      <c r="C973" t="s">
        <v>5631</v>
      </c>
      <c r="D973" t="s">
        <v>145</v>
      </c>
      <c r="E973" t="s">
        <v>5632</v>
      </c>
      <c r="F973" t="s">
        <v>90</v>
      </c>
      <c r="G973" t="s">
        <v>5633</v>
      </c>
      <c r="H973" s="44">
        <v>34893</v>
      </c>
      <c r="I973" s="44">
        <v>42745</v>
      </c>
      <c r="J973">
        <v>54302</v>
      </c>
      <c r="K973" t="s">
        <v>5634</v>
      </c>
      <c r="L973" t="s">
        <v>5635</v>
      </c>
      <c r="M973" t="s">
        <v>5636</v>
      </c>
      <c r="N973" t="s">
        <v>183</v>
      </c>
      <c r="O973" t="s">
        <v>5636</v>
      </c>
      <c r="P973" t="s">
        <v>374</v>
      </c>
      <c r="Q973">
        <v>71945</v>
      </c>
    </row>
    <row r="974" spans="1:17" x14ac:dyDescent="0.25">
      <c r="A974">
        <v>862947</v>
      </c>
      <c r="B974" t="s">
        <v>134</v>
      </c>
      <c r="C974" t="s">
        <v>5464</v>
      </c>
      <c r="D974" t="s">
        <v>211</v>
      </c>
      <c r="E974" t="s">
        <v>4770</v>
      </c>
      <c r="F974" t="s">
        <v>108</v>
      </c>
      <c r="G974" t="s">
        <v>5637</v>
      </c>
      <c r="H974" s="44">
        <v>25932</v>
      </c>
      <c r="I974" s="44">
        <v>38488</v>
      </c>
      <c r="J974">
        <v>154473</v>
      </c>
      <c r="K974" t="s">
        <v>5638</v>
      </c>
      <c r="L974" t="s">
        <v>5639</v>
      </c>
      <c r="M974" t="s">
        <v>5640</v>
      </c>
      <c r="N974" t="s">
        <v>4673</v>
      </c>
      <c r="O974" t="s">
        <v>5640</v>
      </c>
      <c r="P974" t="s">
        <v>243</v>
      </c>
      <c r="Q974">
        <v>74646</v>
      </c>
    </row>
    <row r="975" spans="1:17" x14ac:dyDescent="0.25">
      <c r="A975">
        <v>174542</v>
      </c>
      <c r="B975" t="s">
        <v>104</v>
      </c>
      <c r="C975" t="s">
        <v>5641</v>
      </c>
      <c r="D975" t="s">
        <v>325</v>
      </c>
      <c r="E975" t="s">
        <v>261</v>
      </c>
      <c r="F975" t="s">
        <v>108</v>
      </c>
      <c r="G975" t="s">
        <v>5642</v>
      </c>
      <c r="H975" s="44">
        <v>33857</v>
      </c>
      <c r="I975" s="44">
        <v>42173</v>
      </c>
      <c r="J975">
        <v>135242</v>
      </c>
      <c r="K975" t="s">
        <v>5643</v>
      </c>
      <c r="L975" t="s">
        <v>5644</v>
      </c>
      <c r="M975" t="s">
        <v>5645</v>
      </c>
      <c r="N975" t="s">
        <v>5646</v>
      </c>
      <c r="O975" t="s">
        <v>5645</v>
      </c>
      <c r="P975" t="s">
        <v>585</v>
      </c>
      <c r="Q975">
        <v>31322</v>
      </c>
    </row>
    <row r="976" spans="1:17" x14ac:dyDescent="0.25">
      <c r="A976">
        <v>857324</v>
      </c>
      <c r="B976" t="s">
        <v>125</v>
      </c>
      <c r="C976" t="s">
        <v>5647</v>
      </c>
      <c r="D976" t="s">
        <v>117</v>
      </c>
      <c r="E976" t="s">
        <v>5648</v>
      </c>
      <c r="F976" t="s">
        <v>108</v>
      </c>
      <c r="G976" t="s">
        <v>5649</v>
      </c>
      <c r="H976" s="44">
        <v>26846</v>
      </c>
      <c r="I976" s="44">
        <v>39797</v>
      </c>
      <c r="J976">
        <v>179095</v>
      </c>
      <c r="K976" t="s">
        <v>5650</v>
      </c>
      <c r="L976" t="s">
        <v>5651</v>
      </c>
      <c r="M976" t="s">
        <v>5652</v>
      </c>
      <c r="N976" t="s">
        <v>5653</v>
      </c>
      <c r="O976" t="s">
        <v>5652</v>
      </c>
      <c r="P976" t="s">
        <v>638</v>
      </c>
      <c r="Q976">
        <v>44599</v>
      </c>
    </row>
    <row r="977" spans="1:17" x14ac:dyDescent="0.25">
      <c r="A977">
        <v>678498</v>
      </c>
      <c r="B977" t="s">
        <v>115</v>
      </c>
      <c r="C977" t="s">
        <v>2062</v>
      </c>
      <c r="D977" t="s">
        <v>302</v>
      </c>
      <c r="E977" t="s">
        <v>1450</v>
      </c>
      <c r="F977" t="s">
        <v>90</v>
      </c>
      <c r="G977" t="s">
        <v>5654</v>
      </c>
      <c r="H977" s="44">
        <v>34581</v>
      </c>
      <c r="I977" s="44">
        <v>42574</v>
      </c>
      <c r="J977">
        <v>159050</v>
      </c>
      <c r="K977" t="s">
        <v>5655</v>
      </c>
      <c r="L977" t="s">
        <v>5656</v>
      </c>
      <c r="M977" t="s">
        <v>3247</v>
      </c>
      <c r="N977" t="s">
        <v>4631</v>
      </c>
      <c r="O977" t="s">
        <v>3247</v>
      </c>
      <c r="P977" t="s">
        <v>167</v>
      </c>
      <c r="Q977">
        <v>76253</v>
      </c>
    </row>
    <row r="978" spans="1:17" x14ac:dyDescent="0.25">
      <c r="A978">
        <v>661971</v>
      </c>
      <c r="B978" t="s">
        <v>115</v>
      </c>
      <c r="C978" t="s">
        <v>5657</v>
      </c>
      <c r="D978" t="s">
        <v>376</v>
      </c>
      <c r="E978" t="s">
        <v>5658</v>
      </c>
      <c r="F978" t="s">
        <v>90</v>
      </c>
      <c r="G978" t="s">
        <v>5659</v>
      </c>
      <c r="H978" s="44">
        <v>22802</v>
      </c>
      <c r="I978" s="44">
        <v>36289</v>
      </c>
      <c r="J978">
        <v>154645</v>
      </c>
      <c r="K978" t="s">
        <v>5660</v>
      </c>
      <c r="L978" t="s">
        <v>5661</v>
      </c>
      <c r="M978" t="s">
        <v>5662</v>
      </c>
      <c r="N978" t="s">
        <v>5663</v>
      </c>
      <c r="O978" t="s">
        <v>5662</v>
      </c>
      <c r="P978" t="s">
        <v>543</v>
      </c>
      <c r="Q978">
        <v>39194</v>
      </c>
    </row>
    <row r="979" spans="1:17" x14ac:dyDescent="0.25">
      <c r="A979">
        <v>537235</v>
      </c>
      <c r="B979" t="s">
        <v>104</v>
      </c>
      <c r="C979" t="s">
        <v>5664</v>
      </c>
      <c r="D979" t="s">
        <v>90</v>
      </c>
      <c r="E979" t="s">
        <v>4538</v>
      </c>
      <c r="F979" t="s">
        <v>108</v>
      </c>
      <c r="G979" t="s">
        <v>5665</v>
      </c>
      <c r="H979" s="44">
        <v>31279</v>
      </c>
      <c r="I979" s="44">
        <v>41161</v>
      </c>
      <c r="J979">
        <v>191484</v>
      </c>
      <c r="K979" t="s">
        <v>5666</v>
      </c>
      <c r="L979" t="s">
        <v>5667</v>
      </c>
      <c r="M979" t="s">
        <v>439</v>
      </c>
      <c r="N979" t="s">
        <v>2036</v>
      </c>
      <c r="O979" t="s">
        <v>439</v>
      </c>
      <c r="P979" t="s">
        <v>855</v>
      </c>
      <c r="Q979">
        <v>6468</v>
      </c>
    </row>
    <row r="980" spans="1:17" x14ac:dyDescent="0.25">
      <c r="A980">
        <v>712170</v>
      </c>
      <c r="B980" t="s">
        <v>115</v>
      </c>
      <c r="C980" t="s">
        <v>5668</v>
      </c>
      <c r="D980" t="s">
        <v>571</v>
      </c>
      <c r="E980" t="s">
        <v>4768</v>
      </c>
      <c r="F980" t="s">
        <v>90</v>
      </c>
      <c r="G980" t="s">
        <v>5669</v>
      </c>
      <c r="H980" s="44">
        <v>34685</v>
      </c>
      <c r="I980" s="44">
        <v>42917</v>
      </c>
      <c r="J980">
        <v>40096</v>
      </c>
      <c r="K980" t="s">
        <v>5670</v>
      </c>
      <c r="L980" t="s">
        <v>5671</v>
      </c>
      <c r="M980" t="s">
        <v>5672</v>
      </c>
      <c r="N980" t="s">
        <v>882</v>
      </c>
      <c r="O980" t="s">
        <v>5672</v>
      </c>
      <c r="P980" t="s">
        <v>193</v>
      </c>
      <c r="Q980">
        <v>61468</v>
      </c>
    </row>
    <row r="981" spans="1:17" x14ac:dyDescent="0.25">
      <c r="A981">
        <v>285184</v>
      </c>
      <c r="B981" t="s">
        <v>134</v>
      </c>
      <c r="C981" t="s">
        <v>5673</v>
      </c>
      <c r="D981" t="s">
        <v>211</v>
      </c>
      <c r="E981" t="s">
        <v>5580</v>
      </c>
      <c r="F981" t="s">
        <v>108</v>
      </c>
      <c r="G981" t="s">
        <v>5674</v>
      </c>
      <c r="H981" s="44">
        <v>28633</v>
      </c>
      <c r="I981" s="44">
        <v>39853</v>
      </c>
      <c r="J981">
        <v>46866</v>
      </c>
      <c r="K981" t="s">
        <v>5675</v>
      </c>
      <c r="L981" t="s">
        <v>5676</v>
      </c>
      <c r="M981" t="s">
        <v>5677</v>
      </c>
      <c r="N981" t="s">
        <v>2691</v>
      </c>
      <c r="O981" t="s">
        <v>5677</v>
      </c>
      <c r="P981" t="s">
        <v>1244</v>
      </c>
      <c r="Q981">
        <v>87750</v>
      </c>
    </row>
    <row r="982" spans="1:17" x14ac:dyDescent="0.25">
      <c r="A982">
        <v>994907</v>
      </c>
      <c r="B982" t="s">
        <v>143</v>
      </c>
      <c r="C982" t="s">
        <v>5678</v>
      </c>
      <c r="D982" t="s">
        <v>145</v>
      </c>
      <c r="E982" t="s">
        <v>5679</v>
      </c>
      <c r="F982" t="s">
        <v>108</v>
      </c>
      <c r="G982" t="s">
        <v>5680</v>
      </c>
      <c r="H982" s="44">
        <v>35239</v>
      </c>
      <c r="I982" s="44">
        <v>42909</v>
      </c>
      <c r="J982">
        <v>198733</v>
      </c>
      <c r="K982" t="s">
        <v>5681</v>
      </c>
      <c r="L982" t="s">
        <v>5682</v>
      </c>
      <c r="M982" t="s">
        <v>5683</v>
      </c>
      <c r="N982" t="s">
        <v>2453</v>
      </c>
      <c r="O982" t="s">
        <v>5683</v>
      </c>
      <c r="P982" t="s">
        <v>352</v>
      </c>
      <c r="Q982">
        <v>32266</v>
      </c>
    </row>
    <row r="983" spans="1:17" x14ac:dyDescent="0.25">
      <c r="A983">
        <v>523887</v>
      </c>
      <c r="B983" t="s">
        <v>115</v>
      </c>
      <c r="C983" t="s">
        <v>1587</v>
      </c>
      <c r="D983" t="s">
        <v>145</v>
      </c>
      <c r="E983" t="s">
        <v>4926</v>
      </c>
      <c r="F983" t="s">
        <v>90</v>
      </c>
      <c r="G983" t="s">
        <v>5684</v>
      </c>
      <c r="H983" s="44">
        <v>25112</v>
      </c>
      <c r="I983" s="44">
        <v>38346</v>
      </c>
      <c r="J983">
        <v>176601</v>
      </c>
      <c r="K983" t="s">
        <v>5685</v>
      </c>
      <c r="L983" t="s">
        <v>5686</v>
      </c>
      <c r="M983" t="s">
        <v>5687</v>
      </c>
      <c r="N983" t="s">
        <v>5688</v>
      </c>
      <c r="O983" t="s">
        <v>5687</v>
      </c>
      <c r="P983" t="s">
        <v>638</v>
      </c>
      <c r="Q983">
        <v>45350</v>
      </c>
    </row>
    <row r="984" spans="1:17" x14ac:dyDescent="0.25">
      <c r="A984">
        <v>684722</v>
      </c>
      <c r="B984" t="s">
        <v>115</v>
      </c>
      <c r="C984" t="s">
        <v>615</v>
      </c>
      <c r="D984" t="s">
        <v>260</v>
      </c>
      <c r="E984" t="s">
        <v>787</v>
      </c>
      <c r="F984" t="s">
        <v>90</v>
      </c>
      <c r="G984" t="s">
        <v>5689</v>
      </c>
      <c r="H984" s="44">
        <v>26690</v>
      </c>
      <c r="I984" s="44">
        <v>41941</v>
      </c>
      <c r="J984">
        <v>92597</v>
      </c>
      <c r="K984" t="s">
        <v>5690</v>
      </c>
      <c r="L984" t="s">
        <v>5691</v>
      </c>
      <c r="M984" t="s">
        <v>5692</v>
      </c>
      <c r="N984" t="s">
        <v>4513</v>
      </c>
      <c r="O984" t="s">
        <v>5692</v>
      </c>
      <c r="P984" t="s">
        <v>592</v>
      </c>
      <c r="Q984">
        <v>27527</v>
      </c>
    </row>
    <row r="985" spans="1:17" x14ac:dyDescent="0.25">
      <c r="A985">
        <v>792224</v>
      </c>
      <c r="B985" t="s">
        <v>115</v>
      </c>
      <c r="C985" t="s">
        <v>1203</v>
      </c>
      <c r="D985" t="s">
        <v>302</v>
      </c>
      <c r="E985" t="s">
        <v>5693</v>
      </c>
      <c r="F985" t="s">
        <v>90</v>
      </c>
      <c r="G985" t="s">
        <v>5694</v>
      </c>
      <c r="H985" s="44">
        <v>28318</v>
      </c>
      <c r="I985" s="44">
        <v>41574</v>
      </c>
      <c r="J985">
        <v>65809</v>
      </c>
      <c r="K985" t="s">
        <v>5695</v>
      </c>
      <c r="L985" t="s">
        <v>5696</v>
      </c>
      <c r="M985" t="s">
        <v>5697</v>
      </c>
      <c r="N985" t="s">
        <v>5698</v>
      </c>
      <c r="O985" t="s">
        <v>5697</v>
      </c>
      <c r="P985" t="s">
        <v>895</v>
      </c>
      <c r="Q985">
        <v>80420</v>
      </c>
    </row>
    <row r="986" spans="1:17" x14ac:dyDescent="0.25">
      <c r="A986">
        <v>199699</v>
      </c>
      <c r="B986" t="s">
        <v>201</v>
      </c>
      <c r="C986" t="s">
        <v>5699</v>
      </c>
      <c r="D986" t="s">
        <v>106</v>
      </c>
      <c r="E986" t="s">
        <v>1818</v>
      </c>
      <c r="F986" t="s">
        <v>90</v>
      </c>
      <c r="G986" t="s">
        <v>5700</v>
      </c>
      <c r="H986" s="44">
        <v>22294</v>
      </c>
      <c r="I986" s="44">
        <v>38891</v>
      </c>
      <c r="J986">
        <v>132568</v>
      </c>
      <c r="K986" t="s">
        <v>5701</v>
      </c>
      <c r="L986" t="s">
        <v>5702</v>
      </c>
      <c r="M986" t="s">
        <v>5703</v>
      </c>
      <c r="N986" t="s">
        <v>1835</v>
      </c>
      <c r="O986" t="s">
        <v>5703</v>
      </c>
      <c r="P986" t="s">
        <v>543</v>
      </c>
      <c r="Q986">
        <v>38878</v>
      </c>
    </row>
    <row r="987" spans="1:17" x14ac:dyDescent="0.25">
      <c r="A987">
        <v>953997</v>
      </c>
      <c r="B987" t="s">
        <v>115</v>
      </c>
      <c r="C987" t="s">
        <v>2989</v>
      </c>
      <c r="D987" t="s">
        <v>108</v>
      </c>
      <c r="E987" t="s">
        <v>5704</v>
      </c>
      <c r="F987" t="s">
        <v>90</v>
      </c>
      <c r="G987" t="s">
        <v>5705</v>
      </c>
      <c r="H987" s="44">
        <v>31185</v>
      </c>
      <c r="I987" s="44">
        <v>41316</v>
      </c>
      <c r="J987">
        <v>123103</v>
      </c>
      <c r="K987" t="s">
        <v>5706</v>
      </c>
      <c r="L987" t="s">
        <v>5707</v>
      </c>
      <c r="M987" t="s">
        <v>5708</v>
      </c>
      <c r="N987" t="s">
        <v>1002</v>
      </c>
      <c r="O987" t="s">
        <v>5708</v>
      </c>
      <c r="P987" t="s">
        <v>638</v>
      </c>
      <c r="Q987">
        <v>45683</v>
      </c>
    </row>
    <row r="988" spans="1:17" x14ac:dyDescent="0.25">
      <c r="A988">
        <v>149818</v>
      </c>
      <c r="B988" t="s">
        <v>134</v>
      </c>
      <c r="C988" t="s">
        <v>1250</v>
      </c>
      <c r="D988" t="s">
        <v>117</v>
      </c>
      <c r="E988" t="s">
        <v>420</v>
      </c>
      <c r="F988" t="s">
        <v>108</v>
      </c>
      <c r="G988" t="s">
        <v>5709</v>
      </c>
      <c r="H988" s="44">
        <v>31423</v>
      </c>
      <c r="I988" s="44">
        <v>42544</v>
      </c>
      <c r="J988">
        <v>89068</v>
      </c>
      <c r="K988" t="s">
        <v>5710</v>
      </c>
      <c r="L988" t="s">
        <v>5711</v>
      </c>
      <c r="M988" t="s">
        <v>5712</v>
      </c>
      <c r="N988" t="s">
        <v>3143</v>
      </c>
      <c r="O988" t="s">
        <v>5712</v>
      </c>
      <c r="P988" t="s">
        <v>585</v>
      </c>
      <c r="Q988">
        <v>31548</v>
      </c>
    </row>
    <row r="989" spans="1:17" x14ac:dyDescent="0.25">
      <c r="A989">
        <v>352882</v>
      </c>
      <c r="B989" t="s">
        <v>219</v>
      </c>
      <c r="C989" t="s">
        <v>4100</v>
      </c>
      <c r="D989" t="s">
        <v>390</v>
      </c>
      <c r="E989" t="s">
        <v>5713</v>
      </c>
      <c r="F989" t="s">
        <v>90</v>
      </c>
      <c r="G989" t="s">
        <v>5714</v>
      </c>
      <c r="H989" s="44">
        <v>34448</v>
      </c>
      <c r="I989" s="44">
        <v>42615</v>
      </c>
      <c r="J989">
        <v>128467</v>
      </c>
      <c r="K989" t="s">
        <v>5715</v>
      </c>
      <c r="L989" t="s">
        <v>5716</v>
      </c>
      <c r="M989" t="s">
        <v>2157</v>
      </c>
      <c r="N989" t="s">
        <v>902</v>
      </c>
      <c r="O989" t="s">
        <v>2157</v>
      </c>
      <c r="P989" t="s">
        <v>672</v>
      </c>
      <c r="Q989">
        <v>66201</v>
      </c>
    </row>
    <row r="990" spans="1:17" x14ac:dyDescent="0.25">
      <c r="A990">
        <v>760995</v>
      </c>
      <c r="B990" t="s">
        <v>115</v>
      </c>
      <c r="C990" t="s">
        <v>5717</v>
      </c>
      <c r="D990" t="s">
        <v>186</v>
      </c>
      <c r="E990" t="s">
        <v>5549</v>
      </c>
      <c r="F990" t="s">
        <v>90</v>
      </c>
      <c r="G990" t="s">
        <v>5718</v>
      </c>
      <c r="H990" s="44">
        <v>33994</v>
      </c>
      <c r="I990" s="44">
        <v>41726</v>
      </c>
      <c r="J990">
        <v>148387</v>
      </c>
      <c r="K990" t="s">
        <v>5719</v>
      </c>
      <c r="L990" t="s">
        <v>5720</v>
      </c>
      <c r="M990" t="s">
        <v>5721</v>
      </c>
      <c r="N990" t="s">
        <v>1710</v>
      </c>
      <c r="O990" t="s">
        <v>5721</v>
      </c>
      <c r="P990" t="s">
        <v>374</v>
      </c>
      <c r="Q990">
        <v>71833</v>
      </c>
    </row>
    <row r="991" spans="1:17" x14ac:dyDescent="0.25">
      <c r="A991">
        <v>873626</v>
      </c>
      <c r="B991" t="s">
        <v>134</v>
      </c>
      <c r="C991" t="s">
        <v>4312</v>
      </c>
      <c r="D991" t="s">
        <v>466</v>
      </c>
      <c r="E991" t="s">
        <v>5722</v>
      </c>
      <c r="F991" t="s">
        <v>108</v>
      </c>
      <c r="G991" t="s">
        <v>5723</v>
      </c>
      <c r="H991" s="44">
        <v>29958</v>
      </c>
      <c r="I991" s="44">
        <v>39411</v>
      </c>
      <c r="J991">
        <v>144280</v>
      </c>
      <c r="K991" t="s">
        <v>5724</v>
      </c>
      <c r="L991" t="s">
        <v>5725</v>
      </c>
      <c r="M991" t="s">
        <v>5726</v>
      </c>
      <c r="N991" t="s">
        <v>3978</v>
      </c>
      <c r="O991" t="s">
        <v>5726</v>
      </c>
      <c r="P991" t="s">
        <v>397</v>
      </c>
      <c r="Q991">
        <v>25083</v>
      </c>
    </row>
    <row r="992" spans="1:17" x14ac:dyDescent="0.25">
      <c r="A992">
        <v>247051</v>
      </c>
      <c r="B992" t="s">
        <v>104</v>
      </c>
      <c r="C992" t="s">
        <v>550</v>
      </c>
      <c r="D992" t="s">
        <v>466</v>
      </c>
      <c r="E992" t="s">
        <v>1448</v>
      </c>
      <c r="F992" t="s">
        <v>108</v>
      </c>
      <c r="G992" t="s">
        <v>5727</v>
      </c>
      <c r="H992" s="44">
        <v>29622</v>
      </c>
      <c r="I992" s="44">
        <v>40407</v>
      </c>
      <c r="J992">
        <v>179637</v>
      </c>
      <c r="K992" t="s">
        <v>5728</v>
      </c>
      <c r="L992" t="s">
        <v>5729</v>
      </c>
      <c r="M992" t="s">
        <v>5730</v>
      </c>
      <c r="N992" t="s">
        <v>5731</v>
      </c>
      <c r="O992" t="s">
        <v>5730</v>
      </c>
      <c r="P992" t="s">
        <v>323</v>
      </c>
      <c r="Q992">
        <v>4456</v>
      </c>
    </row>
    <row r="993" spans="1:17" x14ac:dyDescent="0.25">
      <c r="A993">
        <v>715045</v>
      </c>
      <c r="B993" t="s">
        <v>125</v>
      </c>
      <c r="C993" t="s">
        <v>5732</v>
      </c>
      <c r="D993" t="s">
        <v>293</v>
      </c>
      <c r="E993" t="s">
        <v>5733</v>
      </c>
      <c r="F993" t="s">
        <v>108</v>
      </c>
      <c r="G993" t="s">
        <v>5734</v>
      </c>
      <c r="H993" s="44">
        <v>30265</v>
      </c>
      <c r="I993" s="44">
        <v>42784</v>
      </c>
      <c r="J993">
        <v>74456</v>
      </c>
      <c r="K993" t="s">
        <v>5735</v>
      </c>
      <c r="L993" t="s">
        <v>5736</v>
      </c>
      <c r="M993" t="s">
        <v>5737</v>
      </c>
      <c r="N993" t="s">
        <v>1555</v>
      </c>
      <c r="O993" t="s">
        <v>5737</v>
      </c>
      <c r="P993" t="s">
        <v>374</v>
      </c>
      <c r="Q993">
        <v>72053</v>
      </c>
    </row>
    <row r="994" spans="1:17" x14ac:dyDescent="0.25">
      <c r="A994">
        <v>601808</v>
      </c>
      <c r="B994" t="s">
        <v>115</v>
      </c>
      <c r="C994" t="s">
        <v>5738</v>
      </c>
      <c r="D994" t="s">
        <v>251</v>
      </c>
      <c r="E994" t="s">
        <v>4458</v>
      </c>
      <c r="F994" t="s">
        <v>90</v>
      </c>
      <c r="G994" t="s">
        <v>5739</v>
      </c>
      <c r="H994" s="44">
        <v>33395</v>
      </c>
      <c r="I994" s="44">
        <v>42049</v>
      </c>
      <c r="J994">
        <v>177331</v>
      </c>
      <c r="K994" t="s">
        <v>5740</v>
      </c>
      <c r="L994" t="s">
        <v>5741</v>
      </c>
      <c r="M994" t="s">
        <v>5742</v>
      </c>
      <c r="N994" t="s">
        <v>5743</v>
      </c>
      <c r="O994" t="s">
        <v>5742</v>
      </c>
      <c r="P994" t="s">
        <v>283</v>
      </c>
      <c r="Q994">
        <v>68326</v>
      </c>
    </row>
    <row r="995" spans="1:17" x14ac:dyDescent="0.25">
      <c r="A995">
        <v>569286</v>
      </c>
      <c r="B995" t="s">
        <v>115</v>
      </c>
      <c r="C995" t="s">
        <v>5744</v>
      </c>
      <c r="D995" t="s">
        <v>145</v>
      </c>
      <c r="E995" t="s">
        <v>3849</v>
      </c>
      <c r="F995" t="s">
        <v>90</v>
      </c>
      <c r="G995" t="s">
        <v>5745</v>
      </c>
      <c r="H995" s="44">
        <v>30585</v>
      </c>
      <c r="I995" s="44">
        <v>39751</v>
      </c>
      <c r="J995">
        <v>176707</v>
      </c>
      <c r="K995" t="s">
        <v>5746</v>
      </c>
      <c r="L995" t="s">
        <v>5747</v>
      </c>
      <c r="M995" t="s">
        <v>5748</v>
      </c>
      <c r="N995" t="s">
        <v>5749</v>
      </c>
      <c r="O995" t="s">
        <v>5748</v>
      </c>
      <c r="P995" t="s">
        <v>159</v>
      </c>
      <c r="Q995">
        <v>22402</v>
      </c>
    </row>
    <row r="996" spans="1:17" x14ac:dyDescent="0.25">
      <c r="A996">
        <v>172440</v>
      </c>
      <c r="B996" t="s">
        <v>219</v>
      </c>
      <c r="C996" t="s">
        <v>5052</v>
      </c>
      <c r="D996" t="s">
        <v>211</v>
      </c>
      <c r="E996" t="s">
        <v>5750</v>
      </c>
      <c r="F996" t="s">
        <v>90</v>
      </c>
      <c r="G996" t="s">
        <v>5751</v>
      </c>
      <c r="H996" s="44">
        <v>32500</v>
      </c>
      <c r="I996" s="44">
        <v>42907</v>
      </c>
      <c r="J996">
        <v>84585</v>
      </c>
      <c r="K996" t="s">
        <v>5752</v>
      </c>
      <c r="L996" t="s">
        <v>5753</v>
      </c>
      <c r="M996" t="s">
        <v>5754</v>
      </c>
      <c r="N996" t="s">
        <v>208</v>
      </c>
      <c r="O996" t="s">
        <v>5754</v>
      </c>
      <c r="P996" t="s">
        <v>209</v>
      </c>
      <c r="Q996">
        <v>91051</v>
      </c>
    </row>
    <row r="997" spans="1:17" x14ac:dyDescent="0.25">
      <c r="A997">
        <v>568435</v>
      </c>
      <c r="B997" t="s">
        <v>104</v>
      </c>
      <c r="C997" t="s">
        <v>5755</v>
      </c>
      <c r="D997" t="s">
        <v>1044</v>
      </c>
      <c r="E997" t="s">
        <v>801</v>
      </c>
      <c r="F997" t="s">
        <v>108</v>
      </c>
      <c r="G997" t="s">
        <v>5756</v>
      </c>
      <c r="H997" s="44">
        <v>31262</v>
      </c>
      <c r="I997" s="44">
        <v>39454</v>
      </c>
      <c r="J997">
        <v>72930</v>
      </c>
      <c r="K997" t="s">
        <v>5757</v>
      </c>
      <c r="L997" t="s">
        <v>5758</v>
      </c>
      <c r="M997" t="s">
        <v>5759</v>
      </c>
      <c r="N997" t="s">
        <v>4897</v>
      </c>
      <c r="O997" t="s">
        <v>5759</v>
      </c>
      <c r="P997" t="s">
        <v>983</v>
      </c>
      <c r="Q997">
        <v>53149</v>
      </c>
    </row>
    <row r="998" spans="1:17" x14ac:dyDescent="0.25">
      <c r="A998">
        <v>597409</v>
      </c>
      <c r="B998" t="s">
        <v>115</v>
      </c>
      <c r="C998" t="s">
        <v>2258</v>
      </c>
      <c r="D998" t="s">
        <v>310</v>
      </c>
      <c r="E998" t="s">
        <v>1029</v>
      </c>
      <c r="F998" t="s">
        <v>90</v>
      </c>
      <c r="G998" t="s">
        <v>5760</v>
      </c>
      <c r="H998" s="44">
        <v>31820</v>
      </c>
      <c r="I998" s="44">
        <v>40242</v>
      </c>
      <c r="J998">
        <v>121949</v>
      </c>
      <c r="K998" t="s">
        <v>5761</v>
      </c>
      <c r="L998" t="s">
        <v>5762</v>
      </c>
      <c r="M998" t="s">
        <v>5763</v>
      </c>
      <c r="N998" t="s">
        <v>568</v>
      </c>
      <c r="O998" t="s">
        <v>5763</v>
      </c>
      <c r="P998" t="s">
        <v>124</v>
      </c>
      <c r="Q998">
        <v>49325</v>
      </c>
    </row>
    <row r="999" spans="1:17" x14ac:dyDescent="0.25">
      <c r="A999">
        <v>359608</v>
      </c>
      <c r="B999" t="s">
        <v>143</v>
      </c>
      <c r="C999" t="s">
        <v>5764</v>
      </c>
      <c r="D999" t="s">
        <v>310</v>
      </c>
      <c r="E999" t="s">
        <v>3400</v>
      </c>
      <c r="F999" t="s">
        <v>108</v>
      </c>
      <c r="G999" t="s">
        <v>5765</v>
      </c>
      <c r="H999" s="44">
        <v>21089</v>
      </c>
      <c r="I999" s="44">
        <v>36942</v>
      </c>
      <c r="J999">
        <v>82734</v>
      </c>
      <c r="K999" t="s">
        <v>5766</v>
      </c>
      <c r="L999" t="s">
        <v>5767</v>
      </c>
      <c r="M999" t="s">
        <v>5768</v>
      </c>
      <c r="N999" t="s">
        <v>5769</v>
      </c>
      <c r="O999" t="s">
        <v>5768</v>
      </c>
      <c r="P999" t="s">
        <v>209</v>
      </c>
      <c r="Q999">
        <v>95381</v>
      </c>
    </row>
    <row r="1000" spans="1:17" x14ac:dyDescent="0.25">
      <c r="A1000">
        <v>803426</v>
      </c>
      <c r="B1000" t="s">
        <v>134</v>
      </c>
      <c r="C1000" t="s">
        <v>5770</v>
      </c>
      <c r="D1000" t="s">
        <v>211</v>
      </c>
      <c r="E1000" t="s">
        <v>474</v>
      </c>
      <c r="F1000" t="s">
        <v>108</v>
      </c>
      <c r="G1000" t="s">
        <v>5771</v>
      </c>
      <c r="H1000" s="44">
        <v>31916</v>
      </c>
      <c r="I1000" s="44">
        <v>40983</v>
      </c>
      <c r="J1000">
        <v>66854</v>
      </c>
      <c r="K1000" t="s">
        <v>5772</v>
      </c>
      <c r="L1000" t="s">
        <v>5773</v>
      </c>
      <c r="M1000" t="s">
        <v>5774</v>
      </c>
      <c r="N1000" t="s">
        <v>2036</v>
      </c>
      <c r="O1000" t="s">
        <v>5774</v>
      </c>
      <c r="P1000" t="s">
        <v>855</v>
      </c>
      <c r="Q1000">
        <v>6910</v>
      </c>
    </row>
    <row r="1001" spans="1:17" x14ac:dyDescent="0.25">
      <c r="A1001">
        <v>669618</v>
      </c>
      <c r="B1001" t="s">
        <v>125</v>
      </c>
      <c r="C1001" t="s">
        <v>1092</v>
      </c>
      <c r="D1001" t="s">
        <v>211</v>
      </c>
      <c r="E1001" t="s">
        <v>1521</v>
      </c>
      <c r="F1001" t="s">
        <v>108</v>
      </c>
      <c r="G1001" t="s">
        <v>5775</v>
      </c>
      <c r="H1001" s="44">
        <v>21126</v>
      </c>
      <c r="I1001" s="44">
        <v>29237</v>
      </c>
      <c r="J1001">
        <v>105069</v>
      </c>
      <c r="K1001" t="s">
        <v>5776</v>
      </c>
      <c r="L1001" t="s">
        <v>5777</v>
      </c>
      <c r="M1001" t="s">
        <v>5778</v>
      </c>
      <c r="N1001" t="s">
        <v>3111</v>
      </c>
      <c r="O1001" t="s">
        <v>5778</v>
      </c>
      <c r="P1001" t="s">
        <v>243</v>
      </c>
      <c r="Q1001">
        <v>73760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1"/>
  <sheetViews>
    <sheetView zoomScaleNormal="100" workbookViewId="0">
      <selection activeCell="R2" sqref="R2"/>
    </sheetView>
  </sheetViews>
  <sheetFormatPr defaultRowHeight="15" x14ac:dyDescent="0.25"/>
  <cols>
    <col min="1" max="1" width="7.140625" bestFit="1" customWidth="1"/>
    <col min="2" max="2" width="6.28515625" bestFit="1" customWidth="1"/>
    <col min="3" max="3" width="11.5703125" bestFit="1" customWidth="1"/>
    <col min="4" max="4" width="2.85546875" bestFit="1" customWidth="1"/>
    <col min="5" max="5" width="12.42578125" bestFit="1" customWidth="1"/>
    <col min="6" max="6" width="4.7109375" customWidth="1"/>
    <col min="7" max="7" width="35.5703125" bestFit="1" customWidth="1"/>
    <col min="8" max="8" width="12.140625" bestFit="1" customWidth="1"/>
    <col min="9" max="9" width="10.7109375" bestFit="1" customWidth="1"/>
    <col min="10" max="10" width="7" bestFit="1" customWidth="1"/>
    <col min="11" max="11" width="11.42578125" bestFit="1" customWidth="1"/>
    <col min="12" max="12" width="12.42578125" bestFit="1" customWidth="1"/>
    <col min="13" max="13" width="21.42578125" bestFit="1" customWidth="1"/>
    <col min="14" max="14" width="22.28515625" bestFit="1" customWidth="1"/>
    <col min="15" max="15" width="21.42578125" bestFit="1" customWidth="1"/>
    <col min="16" max="16" width="5.5703125" bestFit="1" customWidth="1"/>
    <col min="17" max="17" width="6" bestFit="1" customWidth="1"/>
    <col min="18" max="18" width="11.42578125" bestFit="1" customWidth="1"/>
    <col min="20" max="20" width="5.5703125" bestFit="1" customWidth="1"/>
  </cols>
  <sheetData>
    <row r="1" spans="1:19" s="42" customFormat="1" ht="30" x14ac:dyDescent="0.25">
      <c r="A1" s="42" t="s">
        <v>87</v>
      </c>
      <c r="B1" s="42" t="s">
        <v>88</v>
      </c>
      <c r="C1" s="42" t="s">
        <v>89</v>
      </c>
      <c r="D1" s="42" t="s">
        <v>90</v>
      </c>
      <c r="E1" s="42" t="s">
        <v>91</v>
      </c>
      <c r="F1" s="42" t="s">
        <v>92</v>
      </c>
      <c r="G1" s="42" t="s">
        <v>93</v>
      </c>
      <c r="H1" s="42" t="s">
        <v>94</v>
      </c>
      <c r="I1" s="42" t="s">
        <v>95</v>
      </c>
      <c r="J1" s="42" t="s">
        <v>96</v>
      </c>
      <c r="K1" s="42" t="s">
        <v>97</v>
      </c>
      <c r="L1" s="42" t="s">
        <v>98</v>
      </c>
      <c r="M1" s="42" t="s">
        <v>99</v>
      </c>
      <c r="N1" s="42" t="s">
        <v>100</v>
      </c>
      <c r="O1" s="42" t="s">
        <v>101</v>
      </c>
      <c r="P1" s="42" t="s">
        <v>102</v>
      </c>
      <c r="Q1" s="42" t="s">
        <v>103</v>
      </c>
      <c r="R1" s="43"/>
    </row>
    <row r="2" spans="1:19" x14ac:dyDescent="0.25">
      <c r="A2">
        <v>850297</v>
      </c>
      <c r="B2" t="s">
        <v>104</v>
      </c>
      <c r="C2" t="s">
        <v>105</v>
      </c>
      <c r="D2" t="s">
        <v>106</v>
      </c>
      <c r="E2" t="s">
        <v>107</v>
      </c>
      <c r="F2" t="s">
        <v>108</v>
      </c>
      <c r="G2" t="s">
        <v>109</v>
      </c>
      <c r="H2" s="44">
        <v>26279</v>
      </c>
      <c r="I2" s="44">
        <v>40530</v>
      </c>
      <c r="J2">
        <v>119090</v>
      </c>
      <c r="K2" t="s">
        <v>110</v>
      </c>
      <c r="L2" t="s">
        <v>111</v>
      </c>
      <c r="M2" t="s">
        <v>112</v>
      </c>
      <c r="N2" t="s">
        <v>113</v>
      </c>
      <c r="O2" t="s">
        <v>112</v>
      </c>
      <c r="P2" t="s">
        <v>114</v>
      </c>
      <c r="Q2">
        <v>89128</v>
      </c>
      <c r="R2" t="str">
        <f>VLOOKUP(330816,A:K,11,FALSE)</f>
        <v>600-99-8437</v>
      </c>
    </row>
    <row r="3" spans="1:19" x14ac:dyDescent="0.25">
      <c r="A3">
        <v>304721</v>
      </c>
      <c r="B3" t="s">
        <v>115</v>
      </c>
      <c r="C3" t="s">
        <v>116</v>
      </c>
      <c r="D3" t="s">
        <v>117</v>
      </c>
      <c r="E3" t="s">
        <v>118</v>
      </c>
      <c r="F3" t="s">
        <v>90</v>
      </c>
      <c r="G3" t="s">
        <v>119</v>
      </c>
      <c r="H3" s="44">
        <v>34273</v>
      </c>
      <c r="I3" s="44">
        <v>42850</v>
      </c>
      <c r="J3">
        <v>117991</v>
      </c>
      <c r="K3" t="s">
        <v>120</v>
      </c>
      <c r="L3" t="s">
        <v>121</v>
      </c>
      <c r="M3" t="s">
        <v>122</v>
      </c>
      <c r="N3" t="s">
        <v>123</v>
      </c>
      <c r="O3" t="s">
        <v>122</v>
      </c>
      <c r="P3" t="s">
        <v>124</v>
      </c>
      <c r="Q3">
        <v>49644</v>
      </c>
      <c r="R3" t="str">
        <f>VLOOKUP("freeman", E:K,7,FALSE)</f>
        <v>600-99-8437</v>
      </c>
    </row>
    <row r="4" spans="1:19" x14ac:dyDescent="0.25">
      <c r="A4">
        <v>412317</v>
      </c>
      <c r="B4" t="s">
        <v>125</v>
      </c>
      <c r="C4" t="s">
        <v>126</v>
      </c>
      <c r="D4" t="s">
        <v>106</v>
      </c>
      <c r="E4" t="s">
        <v>127</v>
      </c>
      <c r="F4" t="s">
        <v>108</v>
      </c>
      <c r="G4" t="s">
        <v>128</v>
      </c>
      <c r="H4" s="44">
        <v>34664</v>
      </c>
      <c r="I4" s="44">
        <v>42821</v>
      </c>
      <c r="J4">
        <v>161045</v>
      </c>
      <c r="K4" t="s">
        <v>129</v>
      </c>
      <c r="L4" t="s">
        <v>130</v>
      </c>
      <c r="M4" t="s">
        <v>131</v>
      </c>
      <c r="N4" t="s">
        <v>132</v>
      </c>
      <c r="O4" t="s">
        <v>131</v>
      </c>
      <c r="P4" t="s">
        <v>133</v>
      </c>
      <c r="Q4">
        <v>40501</v>
      </c>
      <c r="R4" t="e">
        <f>VLOOKUP("freeman",A:K,1,FALSE)</f>
        <v>#N/A</v>
      </c>
    </row>
    <row r="5" spans="1:19" x14ac:dyDescent="0.25">
      <c r="A5">
        <v>621375</v>
      </c>
      <c r="B5" t="s">
        <v>134</v>
      </c>
      <c r="C5" t="s">
        <v>135</v>
      </c>
      <c r="D5" t="s">
        <v>136</v>
      </c>
      <c r="E5" t="s">
        <v>137</v>
      </c>
      <c r="F5" t="s">
        <v>108</v>
      </c>
      <c r="G5" t="s">
        <v>138</v>
      </c>
      <c r="H5" s="44">
        <v>27722</v>
      </c>
      <c r="I5" s="44">
        <v>37677</v>
      </c>
      <c r="J5">
        <v>142616</v>
      </c>
      <c r="K5" t="s">
        <v>139</v>
      </c>
      <c r="L5" t="s">
        <v>140</v>
      </c>
      <c r="M5" t="s">
        <v>141</v>
      </c>
      <c r="N5" t="s">
        <v>123</v>
      </c>
      <c r="O5" t="s">
        <v>141</v>
      </c>
      <c r="P5" t="s">
        <v>142</v>
      </c>
      <c r="Q5">
        <v>46321</v>
      </c>
      <c r="R5">
        <f>INDEX(A:K,MATCH("freeman",E:E,0),1)</f>
        <v>330816</v>
      </c>
    </row>
    <row r="6" spans="1:19" x14ac:dyDescent="0.25">
      <c r="A6">
        <v>787549</v>
      </c>
      <c r="B6" t="s">
        <v>143</v>
      </c>
      <c r="C6" t="s">
        <v>144</v>
      </c>
      <c r="D6" t="s">
        <v>145</v>
      </c>
      <c r="E6" t="s">
        <v>146</v>
      </c>
      <c r="F6" t="s">
        <v>108</v>
      </c>
      <c r="G6" t="s">
        <v>147</v>
      </c>
      <c r="H6" s="44">
        <v>34771</v>
      </c>
      <c r="I6" s="44">
        <v>42654</v>
      </c>
      <c r="J6">
        <v>135706</v>
      </c>
      <c r="L6" t="s">
        <v>148</v>
      </c>
      <c r="M6" t="s">
        <v>149</v>
      </c>
      <c r="N6" t="s">
        <v>150</v>
      </c>
      <c r="O6" t="s">
        <v>149</v>
      </c>
      <c r="P6" t="s">
        <v>151</v>
      </c>
      <c r="Q6">
        <v>99709</v>
      </c>
    </row>
    <row r="7" spans="1:19" x14ac:dyDescent="0.25">
      <c r="A7">
        <v>520092</v>
      </c>
      <c r="B7" t="s">
        <v>115</v>
      </c>
      <c r="C7" t="s">
        <v>152</v>
      </c>
      <c r="D7" t="s">
        <v>145</v>
      </c>
      <c r="E7" t="s">
        <v>153</v>
      </c>
      <c r="F7" t="s">
        <v>90</v>
      </c>
      <c r="G7" t="s">
        <v>154</v>
      </c>
      <c r="H7" s="44">
        <v>33524</v>
      </c>
      <c r="I7" s="44">
        <v>41970</v>
      </c>
      <c r="J7">
        <v>173027</v>
      </c>
      <c r="K7" t="s">
        <v>155</v>
      </c>
      <c r="L7" t="s">
        <v>156</v>
      </c>
      <c r="M7" t="s">
        <v>157</v>
      </c>
      <c r="N7" t="s">
        <v>158</v>
      </c>
      <c r="O7" t="s">
        <v>157</v>
      </c>
      <c r="P7" t="s">
        <v>159</v>
      </c>
      <c r="Q7">
        <v>20134</v>
      </c>
    </row>
    <row r="8" spans="1:19" x14ac:dyDescent="0.25">
      <c r="A8">
        <v>795934</v>
      </c>
      <c r="B8" t="s">
        <v>104</v>
      </c>
      <c r="C8" t="s">
        <v>160</v>
      </c>
      <c r="D8" t="s">
        <v>145</v>
      </c>
      <c r="E8" t="s">
        <v>161</v>
      </c>
      <c r="F8" t="s">
        <v>108</v>
      </c>
      <c r="G8" t="s">
        <v>162</v>
      </c>
      <c r="H8" s="44">
        <v>30940</v>
      </c>
      <c r="I8" s="44">
        <v>38678</v>
      </c>
      <c r="J8">
        <v>41287</v>
      </c>
      <c r="K8" t="s">
        <v>163</v>
      </c>
      <c r="L8" t="s">
        <v>164</v>
      </c>
      <c r="M8" t="s">
        <v>165</v>
      </c>
      <c r="N8" t="s">
        <v>166</v>
      </c>
      <c r="O8" t="s">
        <v>165</v>
      </c>
      <c r="P8" t="s">
        <v>167</v>
      </c>
      <c r="Q8">
        <v>77661</v>
      </c>
    </row>
    <row r="9" spans="1:19" x14ac:dyDescent="0.25">
      <c r="A9">
        <v>159108</v>
      </c>
      <c r="B9" t="s">
        <v>134</v>
      </c>
      <c r="C9" t="s">
        <v>168</v>
      </c>
      <c r="D9" t="s">
        <v>169</v>
      </c>
      <c r="E9" t="s">
        <v>170</v>
      </c>
      <c r="F9" t="s">
        <v>108</v>
      </c>
      <c r="G9" t="s">
        <v>171</v>
      </c>
      <c r="H9" s="44">
        <v>21355</v>
      </c>
      <c r="I9" s="44">
        <v>36456</v>
      </c>
      <c r="J9">
        <v>85833</v>
      </c>
      <c r="K9" t="s">
        <v>172</v>
      </c>
      <c r="L9" t="s">
        <v>173</v>
      </c>
      <c r="M9" t="s">
        <v>174</v>
      </c>
      <c r="N9" t="s">
        <v>175</v>
      </c>
      <c r="O9" t="s">
        <v>174</v>
      </c>
      <c r="P9" t="s">
        <v>159</v>
      </c>
      <c r="Q9">
        <v>20171</v>
      </c>
    </row>
    <row r="10" spans="1:19" x14ac:dyDescent="0.25">
      <c r="A10" s="45">
        <v>330816</v>
      </c>
      <c r="B10" s="45" t="s">
        <v>104</v>
      </c>
      <c r="C10" s="45" t="s">
        <v>176</v>
      </c>
      <c r="D10" s="45" t="s">
        <v>177</v>
      </c>
      <c r="E10" s="45" t="s">
        <v>178</v>
      </c>
      <c r="F10" s="45" t="s">
        <v>108</v>
      </c>
      <c r="G10" s="45" t="s">
        <v>179</v>
      </c>
      <c r="H10" s="46">
        <v>22524</v>
      </c>
      <c r="I10" s="46">
        <v>30348</v>
      </c>
      <c r="J10" s="45">
        <v>154216</v>
      </c>
      <c r="K10" s="45" t="s">
        <v>180</v>
      </c>
      <c r="L10" s="45" t="s">
        <v>181</v>
      </c>
      <c r="M10" s="45" t="s">
        <v>182</v>
      </c>
      <c r="N10" s="45" t="s">
        <v>183</v>
      </c>
      <c r="O10" s="45" t="s">
        <v>182</v>
      </c>
      <c r="P10" s="45" t="s">
        <v>184</v>
      </c>
      <c r="Q10" s="45">
        <v>37361</v>
      </c>
      <c r="R10" s="48"/>
      <c r="S10" s="48"/>
    </row>
    <row r="11" spans="1:19" x14ac:dyDescent="0.25">
      <c r="A11">
        <v>532002</v>
      </c>
      <c r="B11" t="s">
        <v>104</v>
      </c>
      <c r="C11" t="s">
        <v>185</v>
      </c>
      <c r="D11" t="s">
        <v>186</v>
      </c>
      <c r="E11" t="s">
        <v>187</v>
      </c>
      <c r="F11" t="s">
        <v>108</v>
      </c>
      <c r="G11" t="s">
        <v>188</v>
      </c>
      <c r="H11" s="44">
        <v>29861</v>
      </c>
      <c r="I11" s="44">
        <v>38820</v>
      </c>
      <c r="J11">
        <v>133003</v>
      </c>
      <c r="K11" t="s">
        <v>189</v>
      </c>
      <c r="L11" t="s">
        <v>190</v>
      </c>
      <c r="M11" t="s">
        <v>191</v>
      </c>
      <c r="N11" t="s">
        <v>192</v>
      </c>
      <c r="O11" t="s">
        <v>191</v>
      </c>
      <c r="P11" t="s">
        <v>193</v>
      </c>
      <c r="Q11">
        <v>62712</v>
      </c>
    </row>
    <row r="12" spans="1:19" x14ac:dyDescent="0.25">
      <c r="A12">
        <v>612850</v>
      </c>
      <c r="B12" t="s">
        <v>104</v>
      </c>
      <c r="C12" t="s">
        <v>194</v>
      </c>
      <c r="D12" t="s">
        <v>117</v>
      </c>
      <c r="E12" t="s">
        <v>195</v>
      </c>
      <c r="F12" t="s">
        <v>108</v>
      </c>
      <c r="G12" t="s">
        <v>196</v>
      </c>
      <c r="H12" s="44">
        <v>31686</v>
      </c>
      <c r="I12" s="44">
        <v>39557</v>
      </c>
      <c r="J12">
        <v>154836</v>
      </c>
      <c r="L12" t="s">
        <v>197</v>
      </c>
      <c r="M12" t="s">
        <v>198</v>
      </c>
      <c r="N12" t="s">
        <v>199</v>
      </c>
      <c r="O12" t="s">
        <v>198</v>
      </c>
      <c r="P12" t="s">
        <v>200</v>
      </c>
      <c r="Q12">
        <v>17752</v>
      </c>
    </row>
    <row r="13" spans="1:19" x14ac:dyDescent="0.25">
      <c r="A13">
        <v>483751</v>
      </c>
      <c r="B13" t="s">
        <v>201</v>
      </c>
      <c r="C13" t="s">
        <v>202</v>
      </c>
      <c r="D13" t="s">
        <v>108</v>
      </c>
      <c r="E13" t="s">
        <v>203</v>
      </c>
      <c r="F13" t="s">
        <v>90</v>
      </c>
      <c r="G13" t="s">
        <v>204</v>
      </c>
      <c r="H13" s="44">
        <v>32528</v>
      </c>
      <c r="I13" s="44">
        <v>42833</v>
      </c>
      <c r="J13">
        <v>124757</v>
      </c>
      <c r="K13" t="s">
        <v>205</v>
      </c>
      <c r="L13" t="s">
        <v>206</v>
      </c>
      <c r="M13" t="s">
        <v>207</v>
      </c>
      <c r="N13" t="s">
        <v>208</v>
      </c>
      <c r="O13" t="s">
        <v>207</v>
      </c>
      <c r="P13" t="s">
        <v>209</v>
      </c>
      <c r="Q13">
        <v>91331</v>
      </c>
    </row>
    <row r="14" spans="1:19" x14ac:dyDescent="0.25">
      <c r="A14">
        <v>252938</v>
      </c>
      <c r="B14" t="s">
        <v>143</v>
      </c>
      <c r="C14" t="s">
        <v>210</v>
      </c>
      <c r="D14" t="s">
        <v>211</v>
      </c>
      <c r="E14" t="s">
        <v>212</v>
      </c>
      <c r="F14" t="s">
        <v>90</v>
      </c>
      <c r="G14" t="s">
        <v>213</v>
      </c>
      <c r="H14" s="44">
        <v>35117</v>
      </c>
      <c r="I14" s="44">
        <v>42843</v>
      </c>
      <c r="J14">
        <v>58733</v>
      </c>
      <c r="K14" t="s">
        <v>214</v>
      </c>
      <c r="L14" t="s">
        <v>215</v>
      </c>
      <c r="M14" t="s">
        <v>216</v>
      </c>
      <c r="N14" t="s">
        <v>217</v>
      </c>
      <c r="O14" t="s">
        <v>216</v>
      </c>
      <c r="P14" t="s">
        <v>218</v>
      </c>
      <c r="Q14">
        <v>97013</v>
      </c>
    </row>
    <row r="15" spans="1:19" x14ac:dyDescent="0.25">
      <c r="A15">
        <v>966375</v>
      </c>
      <c r="B15" t="s">
        <v>219</v>
      </c>
      <c r="C15" t="s">
        <v>220</v>
      </c>
      <c r="D15" t="s">
        <v>221</v>
      </c>
      <c r="E15" t="s">
        <v>222</v>
      </c>
      <c r="F15" t="s">
        <v>90</v>
      </c>
      <c r="G15" t="s">
        <v>223</v>
      </c>
      <c r="H15" s="44">
        <v>34885</v>
      </c>
      <c r="I15" s="44">
        <v>42685</v>
      </c>
      <c r="J15">
        <v>75584</v>
      </c>
      <c r="K15" t="s">
        <v>224</v>
      </c>
      <c r="L15" t="s">
        <v>225</v>
      </c>
      <c r="M15" t="s">
        <v>226</v>
      </c>
      <c r="N15" t="s">
        <v>208</v>
      </c>
      <c r="O15" t="s">
        <v>226</v>
      </c>
      <c r="P15" t="s">
        <v>209</v>
      </c>
      <c r="Q15">
        <v>91404</v>
      </c>
    </row>
    <row r="16" spans="1:19" x14ac:dyDescent="0.25">
      <c r="A16">
        <v>707520</v>
      </c>
      <c r="B16" t="s">
        <v>115</v>
      </c>
      <c r="C16" t="s">
        <v>227</v>
      </c>
      <c r="D16" t="s">
        <v>145</v>
      </c>
      <c r="E16" t="s">
        <v>228</v>
      </c>
      <c r="F16" t="s">
        <v>90</v>
      </c>
      <c r="G16" t="s">
        <v>229</v>
      </c>
      <c r="H16" s="44">
        <v>27427</v>
      </c>
      <c r="I16" s="44">
        <v>38378</v>
      </c>
      <c r="J16">
        <v>118693</v>
      </c>
      <c r="K16" t="s">
        <v>230</v>
      </c>
      <c r="L16" t="s">
        <v>231</v>
      </c>
      <c r="M16" t="s">
        <v>232</v>
      </c>
      <c r="N16" t="s">
        <v>233</v>
      </c>
      <c r="O16" t="s">
        <v>232</v>
      </c>
      <c r="P16" t="s">
        <v>234</v>
      </c>
      <c r="Q16">
        <v>50197</v>
      </c>
    </row>
    <row r="17" spans="1:17" x14ac:dyDescent="0.25">
      <c r="A17">
        <v>673049</v>
      </c>
      <c r="B17" t="s">
        <v>219</v>
      </c>
      <c r="C17" t="s">
        <v>235</v>
      </c>
      <c r="D17" t="s">
        <v>236</v>
      </c>
      <c r="E17" t="s">
        <v>237</v>
      </c>
      <c r="F17" t="s">
        <v>90</v>
      </c>
      <c r="G17" t="s">
        <v>238</v>
      </c>
      <c r="H17" s="44">
        <v>32914</v>
      </c>
      <c r="I17" s="44">
        <v>40693</v>
      </c>
      <c r="J17">
        <v>98381</v>
      </c>
      <c r="K17" t="s">
        <v>239</v>
      </c>
      <c r="L17" t="s">
        <v>240</v>
      </c>
      <c r="M17" t="s">
        <v>241</v>
      </c>
      <c r="N17" t="s">
        <v>242</v>
      </c>
      <c r="O17" t="s">
        <v>241</v>
      </c>
      <c r="P17" t="s">
        <v>243</v>
      </c>
      <c r="Q17">
        <v>73184</v>
      </c>
    </row>
    <row r="18" spans="1:17" x14ac:dyDescent="0.25">
      <c r="A18">
        <v>265124</v>
      </c>
      <c r="B18" t="s">
        <v>104</v>
      </c>
      <c r="C18" t="s">
        <v>244</v>
      </c>
      <c r="D18" t="s">
        <v>177</v>
      </c>
      <c r="E18" t="s">
        <v>245</v>
      </c>
      <c r="F18" t="s">
        <v>108</v>
      </c>
      <c r="G18" t="s">
        <v>246</v>
      </c>
      <c r="H18" s="44">
        <v>31156</v>
      </c>
      <c r="I18" s="44">
        <v>41894</v>
      </c>
      <c r="J18">
        <v>102274</v>
      </c>
      <c r="L18" t="s">
        <v>247</v>
      </c>
      <c r="M18" t="s">
        <v>248</v>
      </c>
      <c r="N18" t="s">
        <v>249</v>
      </c>
      <c r="O18" t="s">
        <v>248</v>
      </c>
      <c r="P18" t="s">
        <v>209</v>
      </c>
      <c r="Q18">
        <v>93626</v>
      </c>
    </row>
    <row r="19" spans="1:17" x14ac:dyDescent="0.25">
      <c r="A19">
        <v>300693</v>
      </c>
      <c r="B19" t="s">
        <v>115</v>
      </c>
      <c r="C19" t="s">
        <v>250</v>
      </c>
      <c r="D19" t="s">
        <v>251</v>
      </c>
      <c r="E19" t="s">
        <v>252</v>
      </c>
      <c r="F19" t="s">
        <v>90</v>
      </c>
      <c r="G19" t="s">
        <v>253</v>
      </c>
      <c r="H19" s="44">
        <v>31949</v>
      </c>
      <c r="I19" s="44">
        <v>42160</v>
      </c>
      <c r="J19">
        <v>91719</v>
      </c>
      <c r="K19" t="s">
        <v>254</v>
      </c>
      <c r="L19" t="s">
        <v>255</v>
      </c>
      <c r="M19" t="s">
        <v>256</v>
      </c>
      <c r="N19" t="s">
        <v>257</v>
      </c>
      <c r="O19" t="s">
        <v>256</v>
      </c>
      <c r="P19" t="s">
        <v>258</v>
      </c>
      <c r="Q19">
        <v>20670</v>
      </c>
    </row>
    <row r="20" spans="1:17" x14ac:dyDescent="0.25">
      <c r="A20">
        <v>369712</v>
      </c>
      <c r="B20" t="s">
        <v>134</v>
      </c>
      <c r="C20" t="s">
        <v>259</v>
      </c>
      <c r="D20" t="s">
        <v>260</v>
      </c>
      <c r="E20" t="s">
        <v>261</v>
      </c>
      <c r="F20" t="s">
        <v>108</v>
      </c>
      <c r="G20" t="s">
        <v>262</v>
      </c>
      <c r="H20" s="44">
        <v>24926</v>
      </c>
      <c r="I20" s="44">
        <v>34396</v>
      </c>
      <c r="J20">
        <v>150016</v>
      </c>
      <c r="K20" t="s">
        <v>263</v>
      </c>
      <c r="L20" t="s">
        <v>264</v>
      </c>
      <c r="M20" t="s">
        <v>265</v>
      </c>
      <c r="N20" t="s">
        <v>266</v>
      </c>
      <c r="O20" t="s">
        <v>265</v>
      </c>
      <c r="P20" t="s">
        <v>258</v>
      </c>
      <c r="Q20">
        <v>21136</v>
      </c>
    </row>
    <row r="21" spans="1:17" x14ac:dyDescent="0.25">
      <c r="A21">
        <v>913253</v>
      </c>
      <c r="B21" t="s">
        <v>115</v>
      </c>
      <c r="C21" t="s">
        <v>267</v>
      </c>
      <c r="D21" t="s">
        <v>260</v>
      </c>
      <c r="E21" t="s">
        <v>268</v>
      </c>
      <c r="F21" t="s">
        <v>90</v>
      </c>
      <c r="G21" t="s">
        <v>269</v>
      </c>
      <c r="H21" s="44">
        <v>26441</v>
      </c>
      <c r="I21" s="44">
        <v>38290</v>
      </c>
      <c r="J21">
        <v>125232</v>
      </c>
      <c r="K21" t="s">
        <v>270</v>
      </c>
      <c r="L21" t="s">
        <v>271</v>
      </c>
      <c r="M21" t="s">
        <v>272</v>
      </c>
      <c r="N21" t="s">
        <v>273</v>
      </c>
      <c r="O21" t="s">
        <v>272</v>
      </c>
      <c r="P21" t="s">
        <v>274</v>
      </c>
      <c r="Q21">
        <v>12124</v>
      </c>
    </row>
    <row r="22" spans="1:17" x14ac:dyDescent="0.25">
      <c r="A22">
        <v>308617</v>
      </c>
      <c r="B22" t="s">
        <v>134</v>
      </c>
      <c r="C22" t="s">
        <v>275</v>
      </c>
      <c r="D22" t="s">
        <v>276</v>
      </c>
      <c r="E22" t="s">
        <v>277</v>
      </c>
      <c r="F22" t="s">
        <v>108</v>
      </c>
      <c r="G22" t="s">
        <v>278</v>
      </c>
      <c r="H22" s="44">
        <v>31751</v>
      </c>
      <c r="I22" s="44">
        <v>40012</v>
      </c>
      <c r="J22">
        <v>179264</v>
      </c>
      <c r="K22" t="s">
        <v>279</v>
      </c>
      <c r="L22" t="s">
        <v>280</v>
      </c>
      <c r="M22" t="s">
        <v>281</v>
      </c>
      <c r="N22" t="s">
        <v>282</v>
      </c>
      <c r="O22" t="s">
        <v>281</v>
      </c>
      <c r="P22" t="s">
        <v>283</v>
      </c>
      <c r="Q22">
        <v>68029</v>
      </c>
    </row>
    <row r="23" spans="1:17" x14ac:dyDescent="0.25">
      <c r="A23">
        <v>766783</v>
      </c>
      <c r="B23" t="s">
        <v>134</v>
      </c>
      <c r="C23" t="s">
        <v>284</v>
      </c>
      <c r="D23" t="s">
        <v>251</v>
      </c>
      <c r="E23" t="s">
        <v>285</v>
      </c>
      <c r="F23" t="s">
        <v>108</v>
      </c>
      <c r="G23" t="s">
        <v>286</v>
      </c>
      <c r="H23" s="44">
        <v>25981</v>
      </c>
      <c r="I23" s="44">
        <v>42630</v>
      </c>
      <c r="J23">
        <v>68134</v>
      </c>
      <c r="K23" t="s">
        <v>287</v>
      </c>
      <c r="L23" t="s">
        <v>288</v>
      </c>
      <c r="M23" t="s">
        <v>289</v>
      </c>
      <c r="N23" t="s">
        <v>290</v>
      </c>
      <c r="O23" t="s">
        <v>289</v>
      </c>
      <c r="P23" t="s">
        <v>291</v>
      </c>
      <c r="Q23">
        <v>98550</v>
      </c>
    </row>
    <row r="24" spans="1:17" x14ac:dyDescent="0.25">
      <c r="A24">
        <v>959506</v>
      </c>
      <c r="B24" t="s">
        <v>115</v>
      </c>
      <c r="C24" t="s">
        <v>292</v>
      </c>
      <c r="D24" t="s">
        <v>293</v>
      </c>
      <c r="E24" t="s">
        <v>294</v>
      </c>
      <c r="F24" t="s">
        <v>90</v>
      </c>
      <c r="G24" t="s">
        <v>295</v>
      </c>
      <c r="H24" s="44">
        <v>25832</v>
      </c>
      <c r="I24" s="44">
        <v>38013</v>
      </c>
      <c r="J24">
        <v>118621</v>
      </c>
      <c r="K24" t="s">
        <v>296</v>
      </c>
      <c r="L24" t="s">
        <v>297</v>
      </c>
      <c r="M24" t="s">
        <v>298</v>
      </c>
      <c r="N24" t="s">
        <v>299</v>
      </c>
      <c r="O24" t="s">
        <v>298</v>
      </c>
      <c r="P24" t="s">
        <v>300</v>
      </c>
      <c r="Q24">
        <v>71422</v>
      </c>
    </row>
    <row r="25" spans="1:17" x14ac:dyDescent="0.25">
      <c r="A25">
        <v>513011</v>
      </c>
      <c r="B25" t="s">
        <v>104</v>
      </c>
      <c r="C25" t="s">
        <v>301</v>
      </c>
      <c r="D25" t="s">
        <v>302</v>
      </c>
      <c r="E25" t="s">
        <v>303</v>
      </c>
      <c r="F25" t="s">
        <v>108</v>
      </c>
      <c r="G25" t="s">
        <v>304</v>
      </c>
      <c r="H25" s="44">
        <v>27937</v>
      </c>
      <c r="I25" s="44">
        <v>40080</v>
      </c>
      <c r="J25">
        <v>85864</v>
      </c>
      <c r="K25" t="s">
        <v>305</v>
      </c>
      <c r="L25" t="s">
        <v>306</v>
      </c>
      <c r="M25" t="s">
        <v>307</v>
      </c>
      <c r="N25" t="s">
        <v>308</v>
      </c>
      <c r="O25" t="s">
        <v>307</v>
      </c>
      <c r="P25" t="s">
        <v>234</v>
      </c>
      <c r="Q25">
        <v>51201</v>
      </c>
    </row>
    <row r="26" spans="1:17" x14ac:dyDescent="0.25">
      <c r="A26">
        <v>290808</v>
      </c>
      <c r="B26" t="s">
        <v>115</v>
      </c>
      <c r="C26" t="s">
        <v>309</v>
      </c>
      <c r="D26" t="s">
        <v>310</v>
      </c>
      <c r="E26" t="s">
        <v>311</v>
      </c>
      <c r="F26" t="s">
        <v>90</v>
      </c>
      <c r="G26" t="s">
        <v>312</v>
      </c>
      <c r="H26" s="44">
        <v>27986</v>
      </c>
      <c r="I26" s="44">
        <v>35851</v>
      </c>
      <c r="J26">
        <v>98030</v>
      </c>
      <c r="K26" t="s">
        <v>313</v>
      </c>
      <c r="L26" t="s">
        <v>314</v>
      </c>
      <c r="M26" t="s">
        <v>315</v>
      </c>
      <c r="N26" t="s">
        <v>315</v>
      </c>
      <c r="O26" t="s">
        <v>315</v>
      </c>
      <c r="P26" t="s">
        <v>209</v>
      </c>
      <c r="Q26">
        <v>95830</v>
      </c>
    </row>
    <row r="27" spans="1:17" x14ac:dyDescent="0.25">
      <c r="A27">
        <v>253588</v>
      </c>
      <c r="B27" t="s">
        <v>104</v>
      </c>
      <c r="C27" t="s">
        <v>316</v>
      </c>
      <c r="D27" t="s">
        <v>177</v>
      </c>
      <c r="E27" t="s">
        <v>317</v>
      </c>
      <c r="F27" t="s">
        <v>108</v>
      </c>
      <c r="G27" t="s">
        <v>318</v>
      </c>
      <c r="H27" s="44">
        <v>22131</v>
      </c>
      <c r="I27" s="44">
        <v>34555</v>
      </c>
      <c r="J27">
        <v>149842</v>
      </c>
      <c r="K27" t="s">
        <v>319</v>
      </c>
      <c r="L27" t="s">
        <v>320</v>
      </c>
      <c r="M27" t="s">
        <v>321</v>
      </c>
      <c r="N27" t="s">
        <v>322</v>
      </c>
      <c r="O27" t="s">
        <v>321</v>
      </c>
      <c r="P27" t="s">
        <v>323</v>
      </c>
      <c r="Q27">
        <v>4547</v>
      </c>
    </row>
    <row r="28" spans="1:17" x14ac:dyDescent="0.25">
      <c r="A28">
        <v>865628</v>
      </c>
      <c r="B28" t="s">
        <v>115</v>
      </c>
      <c r="C28" t="s">
        <v>324</v>
      </c>
      <c r="D28" t="s">
        <v>325</v>
      </c>
      <c r="E28" t="s">
        <v>326</v>
      </c>
      <c r="F28" t="s">
        <v>90</v>
      </c>
      <c r="G28" t="s">
        <v>327</v>
      </c>
      <c r="H28" s="44">
        <v>33794</v>
      </c>
      <c r="I28" s="44">
        <v>41548</v>
      </c>
      <c r="J28">
        <v>79476</v>
      </c>
      <c r="K28" t="s">
        <v>328</v>
      </c>
      <c r="L28" t="s">
        <v>329</v>
      </c>
      <c r="M28" t="s">
        <v>249</v>
      </c>
      <c r="N28" t="s">
        <v>249</v>
      </c>
      <c r="O28" t="s">
        <v>249</v>
      </c>
      <c r="P28" t="s">
        <v>209</v>
      </c>
      <c r="Q28">
        <v>93888</v>
      </c>
    </row>
    <row r="29" spans="1:17" x14ac:dyDescent="0.25">
      <c r="A29">
        <v>583924</v>
      </c>
      <c r="B29" t="s">
        <v>134</v>
      </c>
      <c r="C29" t="s">
        <v>330</v>
      </c>
      <c r="D29" t="s">
        <v>211</v>
      </c>
      <c r="E29" t="s">
        <v>331</v>
      </c>
      <c r="F29" t="s">
        <v>108</v>
      </c>
      <c r="G29" t="s">
        <v>332</v>
      </c>
      <c r="H29" s="44">
        <v>27536</v>
      </c>
      <c r="I29" s="44">
        <v>35483</v>
      </c>
      <c r="J29">
        <v>105366</v>
      </c>
      <c r="K29" t="s">
        <v>333</v>
      </c>
      <c r="L29" t="s">
        <v>334</v>
      </c>
      <c r="M29" t="s">
        <v>335</v>
      </c>
      <c r="N29" t="s">
        <v>336</v>
      </c>
      <c r="O29" t="s">
        <v>335</v>
      </c>
      <c r="P29" t="s">
        <v>209</v>
      </c>
      <c r="Q29">
        <v>94012</v>
      </c>
    </row>
    <row r="30" spans="1:17" x14ac:dyDescent="0.25">
      <c r="A30">
        <v>932453</v>
      </c>
      <c r="B30" t="s">
        <v>134</v>
      </c>
      <c r="C30" t="s">
        <v>337</v>
      </c>
      <c r="D30" t="s">
        <v>338</v>
      </c>
      <c r="E30" t="s">
        <v>339</v>
      </c>
      <c r="F30" t="s">
        <v>108</v>
      </c>
      <c r="G30" t="s">
        <v>340</v>
      </c>
      <c r="H30" s="44">
        <v>30737</v>
      </c>
      <c r="I30" s="44">
        <v>40802</v>
      </c>
      <c r="J30">
        <v>53311</v>
      </c>
      <c r="K30" t="s">
        <v>341</v>
      </c>
      <c r="L30" t="s">
        <v>342</v>
      </c>
      <c r="M30" t="s">
        <v>343</v>
      </c>
      <c r="N30" t="s">
        <v>123</v>
      </c>
      <c r="O30" t="s">
        <v>343</v>
      </c>
      <c r="P30" t="s">
        <v>344</v>
      </c>
      <c r="Q30">
        <v>59821</v>
      </c>
    </row>
    <row r="31" spans="1:17" x14ac:dyDescent="0.25">
      <c r="A31">
        <v>432168</v>
      </c>
      <c r="B31" t="s">
        <v>143</v>
      </c>
      <c r="C31" t="s">
        <v>345</v>
      </c>
      <c r="D31" t="s">
        <v>310</v>
      </c>
      <c r="E31" t="s">
        <v>346</v>
      </c>
      <c r="F31" t="s">
        <v>90</v>
      </c>
      <c r="G31" t="s">
        <v>347</v>
      </c>
      <c r="H31" s="44">
        <v>32891</v>
      </c>
      <c r="I31" s="44">
        <v>42514</v>
      </c>
      <c r="J31">
        <v>122631</v>
      </c>
      <c r="K31" t="s">
        <v>348</v>
      </c>
      <c r="L31" t="s">
        <v>349</v>
      </c>
      <c r="M31" t="s">
        <v>350</v>
      </c>
      <c r="N31" t="s">
        <v>351</v>
      </c>
      <c r="O31" t="s">
        <v>350</v>
      </c>
      <c r="P31" t="s">
        <v>352</v>
      </c>
      <c r="Q31">
        <v>32193</v>
      </c>
    </row>
    <row r="32" spans="1:17" x14ac:dyDescent="0.25">
      <c r="A32">
        <v>463784</v>
      </c>
      <c r="B32" t="s">
        <v>115</v>
      </c>
      <c r="C32" t="s">
        <v>353</v>
      </c>
      <c r="D32" t="s">
        <v>211</v>
      </c>
      <c r="E32" t="s">
        <v>354</v>
      </c>
      <c r="F32" t="s">
        <v>90</v>
      </c>
      <c r="G32" t="s">
        <v>355</v>
      </c>
      <c r="H32" s="44">
        <v>33109</v>
      </c>
      <c r="I32" s="44">
        <v>42360</v>
      </c>
      <c r="J32">
        <v>45210</v>
      </c>
      <c r="K32" t="s">
        <v>356</v>
      </c>
      <c r="L32" t="s">
        <v>357</v>
      </c>
      <c r="M32" t="s">
        <v>358</v>
      </c>
      <c r="N32" t="s">
        <v>359</v>
      </c>
      <c r="O32" t="s">
        <v>358</v>
      </c>
      <c r="P32" t="s">
        <v>360</v>
      </c>
      <c r="Q32">
        <v>82322</v>
      </c>
    </row>
    <row r="33" spans="1:17" x14ac:dyDescent="0.25">
      <c r="A33">
        <v>721098</v>
      </c>
      <c r="B33" t="s">
        <v>104</v>
      </c>
      <c r="C33" t="s">
        <v>361</v>
      </c>
      <c r="D33" t="s">
        <v>293</v>
      </c>
      <c r="E33" t="s">
        <v>362</v>
      </c>
      <c r="F33" t="s">
        <v>108</v>
      </c>
      <c r="G33" t="s">
        <v>363</v>
      </c>
      <c r="H33" s="44">
        <v>26276</v>
      </c>
      <c r="I33" s="44">
        <v>34256</v>
      </c>
      <c r="J33">
        <v>115858</v>
      </c>
      <c r="K33" t="s">
        <v>364</v>
      </c>
      <c r="L33" t="s">
        <v>365</v>
      </c>
      <c r="M33" t="s">
        <v>366</v>
      </c>
      <c r="N33" t="s">
        <v>367</v>
      </c>
      <c r="O33" t="s">
        <v>366</v>
      </c>
      <c r="P33" t="s">
        <v>243</v>
      </c>
      <c r="Q33">
        <v>74572</v>
      </c>
    </row>
    <row r="34" spans="1:17" x14ac:dyDescent="0.25">
      <c r="A34">
        <v>392678</v>
      </c>
      <c r="B34" t="s">
        <v>115</v>
      </c>
      <c r="C34" t="s">
        <v>368</v>
      </c>
      <c r="D34" t="s">
        <v>302</v>
      </c>
      <c r="E34" t="s">
        <v>369</v>
      </c>
      <c r="F34" t="s">
        <v>90</v>
      </c>
      <c r="G34" t="s">
        <v>370</v>
      </c>
      <c r="H34" s="44">
        <v>35090</v>
      </c>
      <c r="I34" s="44">
        <v>42794</v>
      </c>
      <c r="J34">
        <v>178750</v>
      </c>
      <c r="K34" t="s">
        <v>371</v>
      </c>
      <c r="L34" t="s">
        <v>372</v>
      </c>
      <c r="M34" t="s">
        <v>373</v>
      </c>
      <c r="N34" t="s">
        <v>373</v>
      </c>
      <c r="O34" t="s">
        <v>373</v>
      </c>
      <c r="P34" t="s">
        <v>374</v>
      </c>
      <c r="Q34">
        <v>72208</v>
      </c>
    </row>
    <row r="35" spans="1:17" x14ac:dyDescent="0.25">
      <c r="A35">
        <v>880704</v>
      </c>
      <c r="B35" t="s">
        <v>219</v>
      </c>
      <c r="C35" t="s">
        <v>375</v>
      </c>
      <c r="D35" t="s">
        <v>376</v>
      </c>
      <c r="E35" t="s">
        <v>377</v>
      </c>
      <c r="F35" t="s">
        <v>90</v>
      </c>
      <c r="G35" t="s">
        <v>378</v>
      </c>
      <c r="H35" s="44">
        <v>28266</v>
      </c>
      <c r="I35" s="44">
        <v>37052</v>
      </c>
      <c r="J35">
        <v>115574</v>
      </c>
      <c r="K35" t="s">
        <v>379</v>
      </c>
      <c r="L35" t="s">
        <v>380</v>
      </c>
      <c r="M35" t="s">
        <v>381</v>
      </c>
      <c r="N35" t="s">
        <v>382</v>
      </c>
      <c r="O35" t="s">
        <v>381</v>
      </c>
      <c r="P35" t="s">
        <v>151</v>
      </c>
      <c r="Q35">
        <v>99773</v>
      </c>
    </row>
    <row r="36" spans="1:17" x14ac:dyDescent="0.25">
      <c r="A36">
        <v>186102</v>
      </c>
      <c r="B36" t="s">
        <v>125</v>
      </c>
      <c r="C36" t="s">
        <v>383</v>
      </c>
      <c r="D36" t="s">
        <v>251</v>
      </c>
      <c r="E36" t="s">
        <v>384</v>
      </c>
      <c r="F36" t="s">
        <v>108</v>
      </c>
      <c r="G36" t="s">
        <v>385</v>
      </c>
      <c r="H36" s="44">
        <v>24312</v>
      </c>
      <c r="I36" s="44">
        <v>41586</v>
      </c>
      <c r="J36">
        <v>118607</v>
      </c>
      <c r="K36" t="s">
        <v>386</v>
      </c>
      <c r="L36" t="s">
        <v>387</v>
      </c>
      <c r="M36" t="s">
        <v>388</v>
      </c>
      <c r="N36" t="s">
        <v>388</v>
      </c>
      <c r="O36" t="s">
        <v>388</v>
      </c>
      <c r="P36" t="s">
        <v>167</v>
      </c>
      <c r="Q36">
        <v>77903</v>
      </c>
    </row>
    <row r="37" spans="1:17" x14ac:dyDescent="0.25">
      <c r="A37">
        <v>350367</v>
      </c>
      <c r="B37" t="s">
        <v>115</v>
      </c>
      <c r="C37" t="s">
        <v>389</v>
      </c>
      <c r="D37" t="s">
        <v>390</v>
      </c>
      <c r="E37" t="s">
        <v>391</v>
      </c>
      <c r="F37" t="s">
        <v>90</v>
      </c>
      <c r="G37" t="s">
        <v>392</v>
      </c>
      <c r="H37" s="44">
        <v>28973</v>
      </c>
      <c r="I37" s="44">
        <v>37207</v>
      </c>
      <c r="J37">
        <v>98990</v>
      </c>
      <c r="K37" t="s">
        <v>393</v>
      </c>
      <c r="L37" t="s">
        <v>394</v>
      </c>
      <c r="M37" t="s">
        <v>395</v>
      </c>
      <c r="N37" t="s">
        <v>396</v>
      </c>
      <c r="O37" t="s">
        <v>395</v>
      </c>
      <c r="P37" t="s">
        <v>397</v>
      </c>
      <c r="Q37">
        <v>26431</v>
      </c>
    </row>
    <row r="38" spans="1:17" x14ac:dyDescent="0.25">
      <c r="A38">
        <v>893976</v>
      </c>
      <c r="B38" t="s">
        <v>104</v>
      </c>
      <c r="C38" t="s">
        <v>398</v>
      </c>
      <c r="D38" t="s">
        <v>338</v>
      </c>
      <c r="E38" t="s">
        <v>399</v>
      </c>
      <c r="F38" t="s">
        <v>108</v>
      </c>
      <c r="G38" t="s">
        <v>400</v>
      </c>
      <c r="H38" s="44">
        <v>27457</v>
      </c>
      <c r="I38" s="44">
        <v>38466</v>
      </c>
      <c r="J38">
        <v>139394</v>
      </c>
      <c r="K38" t="s">
        <v>401</v>
      </c>
      <c r="L38" t="s">
        <v>402</v>
      </c>
      <c r="M38" t="s">
        <v>403</v>
      </c>
      <c r="N38" t="s">
        <v>404</v>
      </c>
      <c r="O38" t="s">
        <v>403</v>
      </c>
      <c r="P38" t="s">
        <v>193</v>
      </c>
      <c r="Q38">
        <v>60963</v>
      </c>
    </row>
    <row r="39" spans="1:17" x14ac:dyDescent="0.25">
      <c r="A39">
        <v>542826</v>
      </c>
      <c r="B39" t="s">
        <v>115</v>
      </c>
      <c r="C39" t="s">
        <v>405</v>
      </c>
      <c r="D39" t="s">
        <v>276</v>
      </c>
      <c r="E39" t="s">
        <v>406</v>
      </c>
      <c r="F39" t="s">
        <v>90</v>
      </c>
      <c r="G39" t="s">
        <v>407</v>
      </c>
      <c r="H39" s="44">
        <v>28311</v>
      </c>
      <c r="I39" s="44">
        <v>40552</v>
      </c>
      <c r="J39">
        <v>63525</v>
      </c>
      <c r="K39" t="s">
        <v>408</v>
      </c>
      <c r="L39" t="s">
        <v>409</v>
      </c>
      <c r="M39" t="s">
        <v>410</v>
      </c>
      <c r="N39" t="s">
        <v>411</v>
      </c>
      <c r="O39" t="s">
        <v>410</v>
      </c>
      <c r="P39" t="s">
        <v>274</v>
      </c>
      <c r="Q39">
        <v>11426</v>
      </c>
    </row>
    <row r="40" spans="1:17" x14ac:dyDescent="0.25">
      <c r="A40">
        <v>590579</v>
      </c>
      <c r="B40" t="s">
        <v>104</v>
      </c>
      <c r="C40" t="s">
        <v>412</v>
      </c>
      <c r="D40" t="s">
        <v>117</v>
      </c>
      <c r="E40" t="s">
        <v>413</v>
      </c>
      <c r="F40" t="s">
        <v>108</v>
      </c>
      <c r="G40" t="s">
        <v>414</v>
      </c>
      <c r="H40" s="44">
        <v>31294</v>
      </c>
      <c r="I40" s="44">
        <v>42792</v>
      </c>
      <c r="J40">
        <v>185105</v>
      </c>
      <c r="K40" t="s">
        <v>415</v>
      </c>
      <c r="L40" t="s">
        <v>416</v>
      </c>
      <c r="M40" t="s">
        <v>417</v>
      </c>
      <c r="N40" t="s">
        <v>418</v>
      </c>
      <c r="O40" t="s">
        <v>417</v>
      </c>
      <c r="P40" t="s">
        <v>124</v>
      </c>
      <c r="Q40">
        <v>48621</v>
      </c>
    </row>
    <row r="41" spans="1:17" x14ac:dyDescent="0.25">
      <c r="A41">
        <v>297741</v>
      </c>
      <c r="B41" t="s">
        <v>104</v>
      </c>
      <c r="C41" t="s">
        <v>419</v>
      </c>
      <c r="D41" t="s">
        <v>236</v>
      </c>
      <c r="E41" t="s">
        <v>420</v>
      </c>
      <c r="F41" t="s">
        <v>108</v>
      </c>
      <c r="G41" t="s">
        <v>421</v>
      </c>
      <c r="H41" s="44">
        <v>22872</v>
      </c>
      <c r="I41" s="44">
        <v>35377</v>
      </c>
      <c r="J41">
        <v>48443</v>
      </c>
      <c r="K41" t="s">
        <v>422</v>
      </c>
      <c r="L41" t="s">
        <v>423</v>
      </c>
      <c r="M41" t="s">
        <v>424</v>
      </c>
      <c r="N41" t="s">
        <v>425</v>
      </c>
      <c r="O41" t="s">
        <v>424</v>
      </c>
      <c r="P41" t="s">
        <v>193</v>
      </c>
      <c r="Q41">
        <v>61426</v>
      </c>
    </row>
    <row r="42" spans="1:17" x14ac:dyDescent="0.25">
      <c r="A42">
        <v>458320</v>
      </c>
      <c r="B42" t="s">
        <v>104</v>
      </c>
      <c r="C42" t="s">
        <v>426</v>
      </c>
      <c r="D42" t="s">
        <v>276</v>
      </c>
      <c r="E42" t="s">
        <v>427</v>
      </c>
      <c r="F42" t="s">
        <v>108</v>
      </c>
      <c r="G42" t="s">
        <v>428</v>
      </c>
      <c r="H42" s="44">
        <v>21161</v>
      </c>
      <c r="I42" s="44">
        <v>41272</v>
      </c>
      <c r="J42">
        <v>44198</v>
      </c>
      <c r="K42" t="s">
        <v>429</v>
      </c>
      <c r="L42" t="s">
        <v>430</v>
      </c>
      <c r="M42" t="s">
        <v>431</v>
      </c>
      <c r="N42" t="s">
        <v>432</v>
      </c>
      <c r="O42" t="s">
        <v>431</v>
      </c>
      <c r="P42" t="s">
        <v>234</v>
      </c>
      <c r="Q42">
        <v>50608</v>
      </c>
    </row>
    <row r="43" spans="1:17" x14ac:dyDescent="0.25">
      <c r="A43">
        <v>297059</v>
      </c>
      <c r="B43" t="s">
        <v>115</v>
      </c>
      <c r="C43" t="s">
        <v>433</v>
      </c>
      <c r="D43" t="s">
        <v>310</v>
      </c>
      <c r="E43" t="s">
        <v>434</v>
      </c>
      <c r="F43" t="s">
        <v>90</v>
      </c>
      <c r="G43" t="s">
        <v>435</v>
      </c>
      <c r="H43" s="44">
        <v>24831</v>
      </c>
      <c r="I43" s="44">
        <v>38108</v>
      </c>
      <c r="J43">
        <v>169620</v>
      </c>
      <c r="K43" t="s">
        <v>436</v>
      </c>
      <c r="L43" t="s">
        <v>437</v>
      </c>
      <c r="M43" t="s">
        <v>438</v>
      </c>
      <c r="N43" t="s">
        <v>439</v>
      </c>
      <c r="O43" t="s">
        <v>438</v>
      </c>
      <c r="P43" t="s">
        <v>274</v>
      </c>
      <c r="Q43">
        <v>14410</v>
      </c>
    </row>
    <row r="44" spans="1:17" x14ac:dyDescent="0.25">
      <c r="A44">
        <v>874971</v>
      </c>
      <c r="B44" t="s">
        <v>115</v>
      </c>
      <c r="C44" t="s">
        <v>440</v>
      </c>
      <c r="D44" t="s">
        <v>325</v>
      </c>
      <c r="E44" t="s">
        <v>113</v>
      </c>
      <c r="F44" t="s">
        <v>90</v>
      </c>
      <c r="G44" t="s">
        <v>441</v>
      </c>
      <c r="H44" s="44">
        <v>23005</v>
      </c>
      <c r="I44" s="44">
        <v>31055</v>
      </c>
      <c r="J44">
        <v>125299</v>
      </c>
      <c r="K44" t="s">
        <v>442</v>
      </c>
      <c r="L44" t="s">
        <v>443</v>
      </c>
      <c r="M44" t="s">
        <v>444</v>
      </c>
      <c r="N44" t="s">
        <v>137</v>
      </c>
      <c r="O44" t="s">
        <v>444</v>
      </c>
      <c r="P44" t="s">
        <v>200</v>
      </c>
      <c r="Q44">
        <v>17537</v>
      </c>
    </row>
    <row r="45" spans="1:17" x14ac:dyDescent="0.25">
      <c r="A45">
        <v>136626</v>
      </c>
      <c r="B45" t="s">
        <v>104</v>
      </c>
      <c r="C45" t="s">
        <v>445</v>
      </c>
      <c r="D45" t="s">
        <v>276</v>
      </c>
      <c r="E45" t="s">
        <v>446</v>
      </c>
      <c r="F45" t="s">
        <v>108</v>
      </c>
      <c r="G45" t="s">
        <v>447</v>
      </c>
      <c r="H45" s="44">
        <v>27470</v>
      </c>
      <c r="I45" s="44">
        <v>37679</v>
      </c>
      <c r="J45">
        <v>132431</v>
      </c>
      <c r="K45" t="s">
        <v>448</v>
      </c>
      <c r="L45" t="s">
        <v>449</v>
      </c>
      <c r="M45" t="s">
        <v>450</v>
      </c>
      <c r="N45" t="s">
        <v>451</v>
      </c>
      <c r="O45" t="s">
        <v>450</v>
      </c>
      <c r="P45" t="s">
        <v>352</v>
      </c>
      <c r="Q45">
        <v>32656</v>
      </c>
    </row>
    <row r="46" spans="1:17" x14ac:dyDescent="0.25">
      <c r="A46">
        <v>865495</v>
      </c>
      <c r="B46" t="s">
        <v>115</v>
      </c>
      <c r="C46" t="s">
        <v>452</v>
      </c>
      <c r="D46" t="s">
        <v>177</v>
      </c>
      <c r="E46" t="s">
        <v>453</v>
      </c>
      <c r="F46" t="s">
        <v>90</v>
      </c>
      <c r="G46" t="s">
        <v>454</v>
      </c>
      <c r="H46" s="44">
        <v>35091</v>
      </c>
      <c r="I46" s="44">
        <v>42772</v>
      </c>
      <c r="J46">
        <v>118525</v>
      </c>
      <c r="K46" t="s">
        <v>455</v>
      </c>
      <c r="L46" t="s">
        <v>456</v>
      </c>
      <c r="M46" t="s">
        <v>457</v>
      </c>
      <c r="N46" t="s">
        <v>458</v>
      </c>
      <c r="O46" t="s">
        <v>457</v>
      </c>
      <c r="P46" t="s">
        <v>193</v>
      </c>
      <c r="Q46">
        <v>62928</v>
      </c>
    </row>
    <row r="47" spans="1:17" x14ac:dyDescent="0.25">
      <c r="A47">
        <v>415161</v>
      </c>
      <c r="B47" t="s">
        <v>219</v>
      </c>
      <c r="C47" t="s">
        <v>459</v>
      </c>
      <c r="D47" t="s">
        <v>186</v>
      </c>
      <c r="E47" t="s">
        <v>261</v>
      </c>
      <c r="F47" t="s">
        <v>90</v>
      </c>
      <c r="G47" t="s">
        <v>460</v>
      </c>
      <c r="H47" s="44">
        <v>31205</v>
      </c>
      <c r="I47" s="44">
        <v>40831</v>
      </c>
      <c r="J47">
        <v>127772</v>
      </c>
      <c r="K47" t="s">
        <v>461</v>
      </c>
      <c r="L47" t="s">
        <v>462</v>
      </c>
      <c r="M47" t="s">
        <v>463</v>
      </c>
      <c r="N47" t="s">
        <v>464</v>
      </c>
      <c r="O47" t="s">
        <v>463</v>
      </c>
      <c r="P47" t="s">
        <v>200</v>
      </c>
      <c r="Q47">
        <v>15549</v>
      </c>
    </row>
    <row r="48" spans="1:17" x14ac:dyDescent="0.25">
      <c r="A48">
        <v>279563</v>
      </c>
      <c r="B48" t="s">
        <v>115</v>
      </c>
      <c r="C48" t="s">
        <v>465</v>
      </c>
      <c r="D48" t="s">
        <v>466</v>
      </c>
      <c r="E48" t="s">
        <v>467</v>
      </c>
      <c r="F48" t="s">
        <v>90</v>
      </c>
      <c r="G48" t="s">
        <v>468</v>
      </c>
      <c r="H48" s="44">
        <v>34457</v>
      </c>
      <c r="I48" s="44">
        <v>42291</v>
      </c>
      <c r="J48">
        <v>67442</v>
      </c>
      <c r="K48" t="s">
        <v>469</v>
      </c>
      <c r="L48" t="s">
        <v>470</v>
      </c>
      <c r="M48" t="s">
        <v>471</v>
      </c>
      <c r="N48" t="s">
        <v>472</v>
      </c>
      <c r="O48" t="s">
        <v>471</v>
      </c>
      <c r="P48" t="s">
        <v>193</v>
      </c>
      <c r="Q48">
        <v>60406</v>
      </c>
    </row>
    <row r="49" spans="1:17" x14ac:dyDescent="0.25">
      <c r="A49">
        <v>201710</v>
      </c>
      <c r="B49" t="s">
        <v>104</v>
      </c>
      <c r="C49" t="s">
        <v>473</v>
      </c>
      <c r="D49" t="s">
        <v>466</v>
      </c>
      <c r="E49" t="s">
        <v>474</v>
      </c>
      <c r="F49" t="s">
        <v>108</v>
      </c>
      <c r="G49" t="s">
        <v>475</v>
      </c>
      <c r="H49" s="44">
        <v>30458</v>
      </c>
      <c r="I49" s="44">
        <v>42904</v>
      </c>
      <c r="J49">
        <v>96197</v>
      </c>
      <c r="K49" t="s">
        <v>476</v>
      </c>
      <c r="L49" t="s">
        <v>477</v>
      </c>
      <c r="M49" t="s">
        <v>478</v>
      </c>
      <c r="N49" t="s">
        <v>479</v>
      </c>
      <c r="O49" t="s">
        <v>478</v>
      </c>
      <c r="P49" t="s">
        <v>291</v>
      </c>
      <c r="Q49">
        <v>98811</v>
      </c>
    </row>
    <row r="50" spans="1:17" x14ac:dyDescent="0.25">
      <c r="A50">
        <v>722543</v>
      </c>
      <c r="B50" t="s">
        <v>104</v>
      </c>
      <c r="C50" t="s">
        <v>480</v>
      </c>
      <c r="D50" t="s">
        <v>236</v>
      </c>
      <c r="E50" t="s">
        <v>481</v>
      </c>
      <c r="F50" t="s">
        <v>108</v>
      </c>
      <c r="G50" t="s">
        <v>482</v>
      </c>
      <c r="H50" s="44">
        <v>29630</v>
      </c>
      <c r="I50" s="44">
        <v>42372</v>
      </c>
      <c r="J50">
        <v>96641</v>
      </c>
      <c r="K50" t="s">
        <v>483</v>
      </c>
      <c r="L50" t="s">
        <v>484</v>
      </c>
      <c r="M50" t="s">
        <v>485</v>
      </c>
      <c r="N50" t="s">
        <v>486</v>
      </c>
      <c r="O50" t="s">
        <v>485</v>
      </c>
      <c r="P50" t="s">
        <v>142</v>
      </c>
      <c r="Q50">
        <v>47807</v>
      </c>
    </row>
    <row r="51" spans="1:17" x14ac:dyDescent="0.25">
      <c r="A51">
        <v>909337</v>
      </c>
      <c r="B51" t="s">
        <v>115</v>
      </c>
      <c r="C51" t="s">
        <v>487</v>
      </c>
      <c r="D51" t="s">
        <v>90</v>
      </c>
      <c r="E51" t="s">
        <v>488</v>
      </c>
      <c r="F51" t="s">
        <v>90</v>
      </c>
      <c r="G51" t="s">
        <v>489</v>
      </c>
      <c r="H51" s="44">
        <v>32567</v>
      </c>
      <c r="I51" s="44">
        <v>40565</v>
      </c>
      <c r="J51">
        <v>145181</v>
      </c>
      <c r="K51" t="s">
        <v>490</v>
      </c>
      <c r="L51" t="s">
        <v>491</v>
      </c>
      <c r="M51" t="s">
        <v>492</v>
      </c>
      <c r="N51" t="s">
        <v>493</v>
      </c>
      <c r="O51" t="s">
        <v>492</v>
      </c>
      <c r="P51" t="s">
        <v>133</v>
      </c>
      <c r="Q51">
        <v>41056</v>
      </c>
    </row>
    <row r="52" spans="1:17" x14ac:dyDescent="0.25">
      <c r="A52">
        <v>601071</v>
      </c>
      <c r="B52" t="s">
        <v>104</v>
      </c>
      <c r="C52" t="s">
        <v>494</v>
      </c>
      <c r="D52" t="s">
        <v>211</v>
      </c>
      <c r="E52" t="s">
        <v>495</v>
      </c>
      <c r="F52" t="s">
        <v>108</v>
      </c>
      <c r="G52" t="s">
        <v>496</v>
      </c>
      <c r="H52" s="44">
        <v>31486</v>
      </c>
      <c r="I52" s="44">
        <v>39858</v>
      </c>
      <c r="J52">
        <v>199943</v>
      </c>
      <c r="K52" t="s">
        <v>497</v>
      </c>
      <c r="L52" t="s">
        <v>498</v>
      </c>
      <c r="M52" t="s">
        <v>499</v>
      </c>
      <c r="N52" t="s">
        <v>500</v>
      </c>
      <c r="O52" t="s">
        <v>499</v>
      </c>
      <c r="P52" t="s">
        <v>501</v>
      </c>
      <c r="Q52">
        <v>1002</v>
      </c>
    </row>
    <row r="53" spans="1:17" x14ac:dyDescent="0.25">
      <c r="A53">
        <v>269523</v>
      </c>
      <c r="B53" t="s">
        <v>143</v>
      </c>
      <c r="C53" t="s">
        <v>502</v>
      </c>
      <c r="D53" t="s">
        <v>376</v>
      </c>
      <c r="E53" t="s">
        <v>503</v>
      </c>
      <c r="F53" t="s">
        <v>108</v>
      </c>
      <c r="G53" t="s">
        <v>504</v>
      </c>
      <c r="H53" s="44">
        <v>23306</v>
      </c>
      <c r="I53" s="44">
        <v>39171</v>
      </c>
      <c r="J53">
        <v>144517</v>
      </c>
      <c r="K53" t="s">
        <v>505</v>
      </c>
      <c r="L53" t="s">
        <v>506</v>
      </c>
      <c r="M53" t="s">
        <v>507</v>
      </c>
      <c r="N53" t="s">
        <v>508</v>
      </c>
      <c r="O53" t="s">
        <v>507</v>
      </c>
      <c r="P53" t="s">
        <v>234</v>
      </c>
      <c r="Q53">
        <v>50609</v>
      </c>
    </row>
    <row r="54" spans="1:17" x14ac:dyDescent="0.25">
      <c r="A54">
        <v>310986</v>
      </c>
      <c r="B54" t="s">
        <v>125</v>
      </c>
      <c r="C54" t="s">
        <v>509</v>
      </c>
      <c r="D54" t="s">
        <v>325</v>
      </c>
      <c r="E54" t="s">
        <v>510</v>
      </c>
      <c r="F54" t="s">
        <v>108</v>
      </c>
      <c r="G54" t="s">
        <v>511</v>
      </c>
      <c r="H54" s="44">
        <v>27670</v>
      </c>
      <c r="I54" s="44">
        <v>42839</v>
      </c>
      <c r="J54">
        <v>94221</v>
      </c>
      <c r="K54" t="s">
        <v>512</v>
      </c>
      <c r="L54" t="s">
        <v>513</v>
      </c>
      <c r="M54" t="s">
        <v>514</v>
      </c>
      <c r="N54" t="s">
        <v>515</v>
      </c>
      <c r="O54" t="s">
        <v>514</v>
      </c>
      <c r="P54" t="s">
        <v>374</v>
      </c>
      <c r="Q54">
        <v>72473</v>
      </c>
    </row>
    <row r="55" spans="1:17" x14ac:dyDescent="0.25">
      <c r="A55">
        <v>323914</v>
      </c>
      <c r="B55" t="s">
        <v>115</v>
      </c>
      <c r="C55" t="s">
        <v>516</v>
      </c>
      <c r="D55" t="s">
        <v>90</v>
      </c>
      <c r="E55" t="s">
        <v>517</v>
      </c>
      <c r="F55" t="s">
        <v>90</v>
      </c>
      <c r="G55" t="s">
        <v>518</v>
      </c>
      <c r="H55" s="44">
        <v>21387</v>
      </c>
      <c r="I55" s="44">
        <v>36660</v>
      </c>
      <c r="J55">
        <v>84824</v>
      </c>
      <c r="K55" t="s">
        <v>519</v>
      </c>
      <c r="L55" t="s">
        <v>520</v>
      </c>
      <c r="M55" t="s">
        <v>521</v>
      </c>
      <c r="N55" t="s">
        <v>522</v>
      </c>
      <c r="O55" t="s">
        <v>521</v>
      </c>
      <c r="P55" t="s">
        <v>124</v>
      </c>
      <c r="Q55">
        <v>48850</v>
      </c>
    </row>
    <row r="56" spans="1:17" x14ac:dyDescent="0.25">
      <c r="A56">
        <v>928739</v>
      </c>
      <c r="B56" t="s">
        <v>143</v>
      </c>
      <c r="C56" t="s">
        <v>523</v>
      </c>
      <c r="D56" t="s">
        <v>466</v>
      </c>
      <c r="E56" t="s">
        <v>524</v>
      </c>
      <c r="F56" t="s">
        <v>90</v>
      </c>
      <c r="G56" t="s">
        <v>525</v>
      </c>
      <c r="H56" s="44">
        <v>31754</v>
      </c>
      <c r="I56" s="44">
        <v>42062</v>
      </c>
      <c r="J56">
        <v>143864</v>
      </c>
      <c r="K56" t="s">
        <v>526</v>
      </c>
      <c r="L56" t="s">
        <v>527</v>
      </c>
      <c r="M56" t="s">
        <v>528</v>
      </c>
      <c r="N56" t="s">
        <v>529</v>
      </c>
      <c r="O56" t="s">
        <v>528</v>
      </c>
      <c r="P56" t="s">
        <v>193</v>
      </c>
      <c r="Q56">
        <v>61312</v>
      </c>
    </row>
    <row r="57" spans="1:17" x14ac:dyDescent="0.25">
      <c r="A57">
        <v>238992</v>
      </c>
      <c r="B57" t="s">
        <v>219</v>
      </c>
      <c r="C57" t="s">
        <v>530</v>
      </c>
      <c r="D57" t="s">
        <v>376</v>
      </c>
      <c r="E57" t="s">
        <v>531</v>
      </c>
      <c r="F57" t="s">
        <v>90</v>
      </c>
      <c r="G57" t="s">
        <v>532</v>
      </c>
      <c r="H57" s="44">
        <v>22621</v>
      </c>
      <c r="I57" s="44">
        <v>35425</v>
      </c>
      <c r="J57">
        <v>104197</v>
      </c>
      <c r="K57" t="s">
        <v>533</v>
      </c>
      <c r="L57" t="s">
        <v>534</v>
      </c>
      <c r="M57" t="s">
        <v>535</v>
      </c>
      <c r="N57" t="s">
        <v>536</v>
      </c>
      <c r="O57" t="s">
        <v>535</v>
      </c>
      <c r="P57" t="s">
        <v>274</v>
      </c>
      <c r="Q57">
        <v>13088</v>
      </c>
    </row>
    <row r="58" spans="1:17" x14ac:dyDescent="0.25">
      <c r="A58">
        <v>434046</v>
      </c>
      <c r="B58" t="s">
        <v>134</v>
      </c>
      <c r="C58" t="s">
        <v>537</v>
      </c>
      <c r="D58" t="s">
        <v>338</v>
      </c>
      <c r="E58" t="s">
        <v>538</v>
      </c>
      <c r="F58" t="s">
        <v>108</v>
      </c>
      <c r="G58" t="s">
        <v>539</v>
      </c>
      <c r="H58" s="44">
        <v>22070</v>
      </c>
      <c r="I58" s="44">
        <v>34438</v>
      </c>
      <c r="J58">
        <v>80844</v>
      </c>
      <c r="K58" t="s">
        <v>540</v>
      </c>
      <c r="L58" t="s">
        <v>541</v>
      </c>
      <c r="M58" t="s">
        <v>542</v>
      </c>
      <c r="N58" t="s">
        <v>515</v>
      </c>
      <c r="O58" t="s">
        <v>542</v>
      </c>
      <c r="P58" t="s">
        <v>543</v>
      </c>
      <c r="Q58">
        <v>39552</v>
      </c>
    </row>
    <row r="59" spans="1:17" x14ac:dyDescent="0.25">
      <c r="A59">
        <v>971444</v>
      </c>
      <c r="B59" t="s">
        <v>115</v>
      </c>
      <c r="C59" t="s">
        <v>544</v>
      </c>
      <c r="D59" t="s">
        <v>376</v>
      </c>
      <c r="E59" t="s">
        <v>545</v>
      </c>
      <c r="F59" t="s">
        <v>90</v>
      </c>
      <c r="G59" t="s">
        <v>546</v>
      </c>
      <c r="H59" s="44">
        <v>33067</v>
      </c>
      <c r="I59" s="44">
        <v>42492</v>
      </c>
      <c r="J59">
        <v>87962</v>
      </c>
      <c r="K59" t="s">
        <v>547</v>
      </c>
      <c r="L59" t="s">
        <v>548</v>
      </c>
      <c r="M59" t="s">
        <v>549</v>
      </c>
      <c r="N59" t="s">
        <v>198</v>
      </c>
      <c r="O59" t="s">
        <v>549</v>
      </c>
      <c r="P59" t="s">
        <v>200</v>
      </c>
      <c r="Q59">
        <v>19456</v>
      </c>
    </row>
    <row r="60" spans="1:17" x14ac:dyDescent="0.25">
      <c r="A60">
        <v>602683</v>
      </c>
      <c r="B60" t="s">
        <v>104</v>
      </c>
      <c r="C60" t="s">
        <v>550</v>
      </c>
      <c r="D60" t="s">
        <v>466</v>
      </c>
      <c r="E60" t="s">
        <v>551</v>
      </c>
      <c r="F60" t="s">
        <v>108</v>
      </c>
      <c r="G60" t="s">
        <v>552</v>
      </c>
      <c r="H60" s="44">
        <v>26455</v>
      </c>
      <c r="I60" s="44">
        <v>36340</v>
      </c>
      <c r="J60">
        <v>125428</v>
      </c>
      <c r="K60" t="s">
        <v>553</v>
      </c>
      <c r="L60" t="s">
        <v>554</v>
      </c>
      <c r="M60" t="s">
        <v>555</v>
      </c>
      <c r="N60" t="s">
        <v>439</v>
      </c>
      <c r="O60" t="s">
        <v>555</v>
      </c>
      <c r="P60" t="s">
        <v>274</v>
      </c>
      <c r="Q60">
        <v>14611</v>
      </c>
    </row>
    <row r="61" spans="1:17" x14ac:dyDescent="0.25">
      <c r="A61">
        <v>145327</v>
      </c>
      <c r="B61" t="s">
        <v>115</v>
      </c>
      <c r="C61" t="s">
        <v>556</v>
      </c>
      <c r="D61" t="s">
        <v>90</v>
      </c>
      <c r="E61" t="s">
        <v>557</v>
      </c>
      <c r="F61" t="s">
        <v>90</v>
      </c>
      <c r="G61" t="s">
        <v>558</v>
      </c>
      <c r="H61" s="44">
        <v>34554</v>
      </c>
      <c r="I61" s="44">
        <v>42479</v>
      </c>
      <c r="J61">
        <v>66575</v>
      </c>
      <c r="K61" t="s">
        <v>559</v>
      </c>
      <c r="L61" t="s">
        <v>560</v>
      </c>
      <c r="M61" t="s">
        <v>561</v>
      </c>
      <c r="N61" t="s">
        <v>132</v>
      </c>
      <c r="O61" t="s">
        <v>561</v>
      </c>
      <c r="P61" t="s">
        <v>200</v>
      </c>
      <c r="Q61">
        <v>15437</v>
      </c>
    </row>
    <row r="62" spans="1:17" x14ac:dyDescent="0.25">
      <c r="A62">
        <v>597202</v>
      </c>
      <c r="B62" t="s">
        <v>219</v>
      </c>
      <c r="C62" t="s">
        <v>562</v>
      </c>
      <c r="D62" t="s">
        <v>236</v>
      </c>
      <c r="E62" t="s">
        <v>563</v>
      </c>
      <c r="F62" t="s">
        <v>90</v>
      </c>
      <c r="G62" t="s">
        <v>564</v>
      </c>
      <c r="H62" s="44">
        <v>25491</v>
      </c>
      <c r="I62" s="44">
        <v>41387</v>
      </c>
      <c r="J62">
        <v>192498</v>
      </c>
      <c r="K62" t="s">
        <v>565</v>
      </c>
      <c r="L62" t="s">
        <v>566</v>
      </c>
      <c r="M62" t="s">
        <v>567</v>
      </c>
      <c r="N62" t="s">
        <v>568</v>
      </c>
      <c r="O62" t="s">
        <v>567</v>
      </c>
      <c r="P62" t="s">
        <v>569</v>
      </c>
      <c r="Q62">
        <v>65745</v>
      </c>
    </row>
    <row r="63" spans="1:17" x14ac:dyDescent="0.25">
      <c r="A63">
        <v>168824</v>
      </c>
      <c r="B63" t="s">
        <v>115</v>
      </c>
      <c r="C63" t="s">
        <v>570</v>
      </c>
      <c r="D63" t="s">
        <v>571</v>
      </c>
      <c r="E63" t="s">
        <v>572</v>
      </c>
      <c r="F63" t="s">
        <v>90</v>
      </c>
      <c r="G63" t="s">
        <v>573</v>
      </c>
      <c r="H63" s="44">
        <v>24936</v>
      </c>
      <c r="I63" s="44">
        <v>36317</v>
      </c>
      <c r="J63">
        <v>116635</v>
      </c>
      <c r="K63" t="s">
        <v>574</v>
      </c>
      <c r="L63" t="s">
        <v>575</v>
      </c>
      <c r="M63" t="s">
        <v>576</v>
      </c>
      <c r="N63" t="s">
        <v>577</v>
      </c>
      <c r="O63" t="s">
        <v>576</v>
      </c>
      <c r="P63" t="s">
        <v>142</v>
      </c>
      <c r="Q63">
        <v>46360</v>
      </c>
    </row>
    <row r="64" spans="1:17" x14ac:dyDescent="0.25">
      <c r="A64">
        <v>616665</v>
      </c>
      <c r="B64" t="s">
        <v>115</v>
      </c>
      <c r="C64" t="s">
        <v>578</v>
      </c>
      <c r="D64" t="s">
        <v>338</v>
      </c>
      <c r="E64" t="s">
        <v>579</v>
      </c>
      <c r="F64" t="s">
        <v>90</v>
      </c>
      <c r="G64" t="s">
        <v>580</v>
      </c>
      <c r="H64" s="44">
        <v>30137</v>
      </c>
      <c r="I64" s="44">
        <v>38453</v>
      </c>
      <c r="J64">
        <v>108511</v>
      </c>
      <c r="K64" t="s">
        <v>581</v>
      </c>
      <c r="L64" t="s">
        <v>582</v>
      </c>
      <c r="M64" t="s">
        <v>583</v>
      </c>
      <c r="N64" t="s">
        <v>584</v>
      </c>
      <c r="O64" t="s">
        <v>583</v>
      </c>
      <c r="P64" t="s">
        <v>585</v>
      </c>
      <c r="Q64">
        <v>31203</v>
      </c>
    </row>
    <row r="65" spans="1:17" x14ac:dyDescent="0.25">
      <c r="A65">
        <v>396135</v>
      </c>
      <c r="B65" t="s">
        <v>201</v>
      </c>
      <c r="C65" t="s">
        <v>516</v>
      </c>
      <c r="D65" t="s">
        <v>338</v>
      </c>
      <c r="E65" t="s">
        <v>586</v>
      </c>
      <c r="F65" t="s">
        <v>90</v>
      </c>
      <c r="G65" t="s">
        <v>587</v>
      </c>
      <c r="H65" s="44">
        <v>33448</v>
      </c>
      <c r="I65" s="44">
        <v>41936</v>
      </c>
      <c r="J65">
        <v>110021</v>
      </c>
      <c r="K65" t="s">
        <v>588</v>
      </c>
      <c r="L65" t="s">
        <v>589</v>
      </c>
      <c r="M65" t="s">
        <v>590</v>
      </c>
      <c r="N65" t="s">
        <v>591</v>
      </c>
      <c r="O65" t="s">
        <v>590</v>
      </c>
      <c r="P65" t="s">
        <v>592</v>
      </c>
      <c r="Q65">
        <v>28105</v>
      </c>
    </row>
    <row r="66" spans="1:17" x14ac:dyDescent="0.25">
      <c r="A66">
        <v>966525</v>
      </c>
      <c r="B66" t="s">
        <v>115</v>
      </c>
      <c r="C66" t="s">
        <v>593</v>
      </c>
      <c r="D66" t="s">
        <v>169</v>
      </c>
      <c r="E66" t="s">
        <v>594</v>
      </c>
      <c r="F66" t="s">
        <v>90</v>
      </c>
      <c r="G66" t="s">
        <v>595</v>
      </c>
      <c r="H66" s="44">
        <v>34795</v>
      </c>
      <c r="I66" s="44">
        <v>42751</v>
      </c>
      <c r="J66">
        <v>124074</v>
      </c>
      <c r="K66" t="s">
        <v>596</v>
      </c>
      <c r="L66" t="s">
        <v>597</v>
      </c>
      <c r="M66" t="s">
        <v>598</v>
      </c>
      <c r="N66" t="s">
        <v>599</v>
      </c>
      <c r="O66" t="s">
        <v>598</v>
      </c>
      <c r="P66" t="s">
        <v>600</v>
      </c>
      <c r="Q66">
        <v>7063</v>
      </c>
    </row>
    <row r="67" spans="1:17" x14ac:dyDescent="0.25">
      <c r="A67">
        <v>362287</v>
      </c>
      <c r="B67" t="s">
        <v>115</v>
      </c>
      <c r="C67" t="s">
        <v>601</v>
      </c>
      <c r="D67" t="s">
        <v>186</v>
      </c>
      <c r="E67" t="s">
        <v>602</v>
      </c>
      <c r="F67" t="s">
        <v>90</v>
      </c>
      <c r="G67" t="s">
        <v>603</v>
      </c>
      <c r="H67" s="44">
        <v>25721</v>
      </c>
      <c r="I67" s="44">
        <v>39929</v>
      </c>
      <c r="J67">
        <v>176165</v>
      </c>
      <c r="K67" t="s">
        <v>604</v>
      </c>
      <c r="L67" t="s">
        <v>605</v>
      </c>
      <c r="M67" t="s">
        <v>606</v>
      </c>
      <c r="N67" t="s">
        <v>607</v>
      </c>
      <c r="O67" t="s">
        <v>606</v>
      </c>
      <c r="P67" t="s">
        <v>569</v>
      </c>
      <c r="Q67">
        <v>65042</v>
      </c>
    </row>
    <row r="68" spans="1:17" x14ac:dyDescent="0.25">
      <c r="A68">
        <v>798646</v>
      </c>
      <c r="B68" t="s">
        <v>104</v>
      </c>
      <c r="C68" t="s">
        <v>608</v>
      </c>
      <c r="D68" t="s">
        <v>251</v>
      </c>
      <c r="E68" t="s">
        <v>609</v>
      </c>
      <c r="F68" t="s">
        <v>108</v>
      </c>
      <c r="G68" t="s">
        <v>610</v>
      </c>
      <c r="H68" s="44">
        <v>30878</v>
      </c>
      <c r="I68" s="44">
        <v>40246</v>
      </c>
      <c r="J68">
        <v>87146</v>
      </c>
      <c r="K68" t="s">
        <v>611</v>
      </c>
      <c r="L68" t="s">
        <v>612</v>
      </c>
      <c r="M68" t="s">
        <v>613</v>
      </c>
      <c r="N68" t="s">
        <v>614</v>
      </c>
      <c r="O68" t="s">
        <v>613</v>
      </c>
      <c r="P68" t="s">
        <v>585</v>
      </c>
      <c r="Q68">
        <v>30304</v>
      </c>
    </row>
    <row r="69" spans="1:17" x14ac:dyDescent="0.25">
      <c r="A69">
        <v>451972</v>
      </c>
      <c r="B69" t="s">
        <v>143</v>
      </c>
      <c r="C69" t="s">
        <v>615</v>
      </c>
      <c r="D69" t="s">
        <v>338</v>
      </c>
      <c r="E69" t="s">
        <v>616</v>
      </c>
      <c r="F69" t="s">
        <v>90</v>
      </c>
      <c r="G69" t="s">
        <v>617</v>
      </c>
      <c r="H69" s="44">
        <v>25901</v>
      </c>
      <c r="I69" s="44">
        <v>40961</v>
      </c>
      <c r="J69">
        <v>62435</v>
      </c>
      <c r="K69" t="s">
        <v>618</v>
      </c>
      <c r="L69" t="s">
        <v>619</v>
      </c>
      <c r="M69" t="s">
        <v>620</v>
      </c>
      <c r="N69" t="s">
        <v>621</v>
      </c>
      <c r="O69" t="s">
        <v>620</v>
      </c>
      <c r="P69" t="s">
        <v>133</v>
      </c>
      <c r="Q69">
        <v>41776</v>
      </c>
    </row>
    <row r="70" spans="1:17" x14ac:dyDescent="0.25">
      <c r="A70">
        <v>993675</v>
      </c>
      <c r="B70" t="s">
        <v>143</v>
      </c>
      <c r="C70" t="s">
        <v>622</v>
      </c>
      <c r="D70" t="s">
        <v>117</v>
      </c>
      <c r="E70" t="s">
        <v>623</v>
      </c>
      <c r="F70" t="s">
        <v>90</v>
      </c>
      <c r="G70" t="s">
        <v>624</v>
      </c>
      <c r="H70" s="44">
        <v>23938</v>
      </c>
      <c r="I70" s="44">
        <v>38703</v>
      </c>
      <c r="J70">
        <v>161871</v>
      </c>
      <c r="K70" t="s">
        <v>625</v>
      </c>
      <c r="L70" t="s">
        <v>626</v>
      </c>
      <c r="M70" t="s">
        <v>627</v>
      </c>
      <c r="N70" t="s">
        <v>627</v>
      </c>
      <c r="O70" t="s">
        <v>627</v>
      </c>
      <c r="P70" t="s">
        <v>397</v>
      </c>
      <c r="Q70">
        <v>26145</v>
      </c>
    </row>
    <row r="71" spans="1:17" x14ac:dyDescent="0.25">
      <c r="A71">
        <v>807964</v>
      </c>
      <c r="B71" t="s">
        <v>115</v>
      </c>
      <c r="C71" t="s">
        <v>628</v>
      </c>
      <c r="D71" t="s">
        <v>302</v>
      </c>
      <c r="E71" t="s">
        <v>467</v>
      </c>
      <c r="F71" t="s">
        <v>90</v>
      </c>
      <c r="G71" t="s">
        <v>629</v>
      </c>
      <c r="H71" s="44">
        <v>28785</v>
      </c>
      <c r="I71" s="44">
        <v>40803</v>
      </c>
      <c r="J71">
        <v>97656</v>
      </c>
      <c r="K71" t="s">
        <v>630</v>
      </c>
      <c r="L71" t="s">
        <v>631</v>
      </c>
      <c r="M71" t="s">
        <v>632</v>
      </c>
      <c r="N71" t="s">
        <v>446</v>
      </c>
      <c r="O71" t="s">
        <v>632</v>
      </c>
      <c r="P71" t="s">
        <v>352</v>
      </c>
      <c r="Q71">
        <v>32344</v>
      </c>
    </row>
    <row r="72" spans="1:17" x14ac:dyDescent="0.25">
      <c r="A72">
        <v>769123</v>
      </c>
      <c r="B72" t="s">
        <v>115</v>
      </c>
      <c r="C72" t="s">
        <v>633</v>
      </c>
      <c r="D72" t="s">
        <v>251</v>
      </c>
      <c r="E72" t="s">
        <v>590</v>
      </c>
      <c r="F72" t="s">
        <v>90</v>
      </c>
      <c r="G72" t="s">
        <v>634</v>
      </c>
      <c r="H72" s="44">
        <v>25878</v>
      </c>
      <c r="I72" s="44">
        <v>34695</v>
      </c>
      <c r="J72">
        <v>98023</v>
      </c>
      <c r="K72" t="s">
        <v>635</v>
      </c>
      <c r="L72" t="s">
        <v>636</v>
      </c>
      <c r="M72" t="s">
        <v>637</v>
      </c>
      <c r="N72" t="s">
        <v>233</v>
      </c>
      <c r="O72" t="s">
        <v>637</v>
      </c>
      <c r="P72" t="s">
        <v>638</v>
      </c>
      <c r="Q72">
        <v>43322</v>
      </c>
    </row>
    <row r="73" spans="1:17" x14ac:dyDescent="0.25">
      <c r="A73">
        <v>395792</v>
      </c>
      <c r="B73" t="s">
        <v>143</v>
      </c>
      <c r="C73" t="s">
        <v>639</v>
      </c>
      <c r="D73" t="s">
        <v>106</v>
      </c>
      <c r="E73" t="s">
        <v>640</v>
      </c>
      <c r="F73" t="s">
        <v>90</v>
      </c>
      <c r="G73" t="s">
        <v>641</v>
      </c>
      <c r="H73" s="44">
        <v>29408</v>
      </c>
      <c r="I73" s="44">
        <v>38180</v>
      </c>
      <c r="J73">
        <v>103749</v>
      </c>
      <c r="K73" t="s">
        <v>642</v>
      </c>
      <c r="L73" t="s">
        <v>643</v>
      </c>
      <c r="M73" t="s">
        <v>644</v>
      </c>
      <c r="N73" t="s">
        <v>644</v>
      </c>
      <c r="O73" t="s">
        <v>644</v>
      </c>
      <c r="P73" t="s">
        <v>243</v>
      </c>
      <c r="Q73">
        <v>73750</v>
      </c>
    </row>
    <row r="74" spans="1:17" x14ac:dyDescent="0.25">
      <c r="A74">
        <v>929791</v>
      </c>
      <c r="B74" t="s">
        <v>104</v>
      </c>
      <c r="C74" t="s">
        <v>645</v>
      </c>
      <c r="D74" t="s">
        <v>236</v>
      </c>
      <c r="E74" t="s">
        <v>646</v>
      </c>
      <c r="F74" t="s">
        <v>108</v>
      </c>
      <c r="G74" t="s">
        <v>647</v>
      </c>
      <c r="H74" s="44">
        <v>22260</v>
      </c>
      <c r="I74" s="44">
        <v>32946</v>
      </c>
      <c r="J74">
        <v>176095</v>
      </c>
      <c r="K74" t="s">
        <v>648</v>
      </c>
      <c r="L74" t="s">
        <v>649</v>
      </c>
      <c r="M74" t="s">
        <v>131</v>
      </c>
      <c r="N74" t="s">
        <v>650</v>
      </c>
      <c r="O74" t="s">
        <v>131</v>
      </c>
      <c r="P74" t="s">
        <v>159</v>
      </c>
      <c r="Q74">
        <v>24450</v>
      </c>
    </row>
    <row r="75" spans="1:17" x14ac:dyDescent="0.25">
      <c r="A75">
        <v>141326</v>
      </c>
      <c r="B75" t="s">
        <v>143</v>
      </c>
      <c r="C75" t="s">
        <v>651</v>
      </c>
      <c r="D75" t="s">
        <v>136</v>
      </c>
      <c r="E75" t="s">
        <v>652</v>
      </c>
      <c r="F75" t="s">
        <v>108</v>
      </c>
      <c r="G75" t="s">
        <v>653</v>
      </c>
      <c r="H75" s="44">
        <v>27711</v>
      </c>
      <c r="I75" s="44">
        <v>36651</v>
      </c>
      <c r="J75">
        <v>160494</v>
      </c>
      <c r="K75" t="s">
        <v>654</v>
      </c>
      <c r="L75" t="s">
        <v>655</v>
      </c>
      <c r="M75" t="s">
        <v>656</v>
      </c>
      <c r="N75" t="s">
        <v>657</v>
      </c>
      <c r="O75" t="s">
        <v>656</v>
      </c>
      <c r="P75" t="s">
        <v>258</v>
      </c>
      <c r="Q75">
        <v>21601</v>
      </c>
    </row>
    <row r="76" spans="1:17" x14ac:dyDescent="0.25">
      <c r="A76">
        <v>232794</v>
      </c>
      <c r="B76" t="s">
        <v>219</v>
      </c>
      <c r="C76" t="s">
        <v>658</v>
      </c>
      <c r="D76" t="s">
        <v>260</v>
      </c>
      <c r="E76" t="s">
        <v>659</v>
      </c>
      <c r="F76" t="s">
        <v>90</v>
      </c>
      <c r="G76" t="s">
        <v>660</v>
      </c>
      <c r="H76" s="44">
        <v>28574</v>
      </c>
      <c r="I76" s="44">
        <v>36255</v>
      </c>
      <c r="J76">
        <v>112988</v>
      </c>
      <c r="K76" t="s">
        <v>661</v>
      </c>
      <c r="L76" t="s">
        <v>662</v>
      </c>
      <c r="M76" t="s">
        <v>663</v>
      </c>
      <c r="N76" t="s">
        <v>664</v>
      </c>
      <c r="O76" t="s">
        <v>663</v>
      </c>
      <c r="P76" t="s">
        <v>352</v>
      </c>
      <c r="Q76">
        <v>32059</v>
      </c>
    </row>
    <row r="77" spans="1:17" x14ac:dyDescent="0.25">
      <c r="A77">
        <v>946835</v>
      </c>
      <c r="B77" t="s">
        <v>143</v>
      </c>
      <c r="C77" t="s">
        <v>665</v>
      </c>
      <c r="D77" t="s">
        <v>177</v>
      </c>
      <c r="E77" t="s">
        <v>666</v>
      </c>
      <c r="F77" t="s">
        <v>108</v>
      </c>
      <c r="G77" t="s">
        <v>667</v>
      </c>
      <c r="H77" s="44">
        <v>22538</v>
      </c>
      <c r="I77" s="44">
        <v>38688</v>
      </c>
      <c r="J77">
        <v>128425</v>
      </c>
      <c r="K77" t="s">
        <v>668</v>
      </c>
      <c r="L77" t="s">
        <v>669</v>
      </c>
      <c r="M77" t="s">
        <v>670</v>
      </c>
      <c r="N77" t="s">
        <v>671</v>
      </c>
      <c r="O77" t="s">
        <v>670</v>
      </c>
      <c r="P77" t="s">
        <v>672</v>
      </c>
      <c r="Q77">
        <v>66006</v>
      </c>
    </row>
    <row r="78" spans="1:17" x14ac:dyDescent="0.25">
      <c r="A78">
        <v>894936</v>
      </c>
      <c r="B78" t="s">
        <v>104</v>
      </c>
      <c r="C78" t="s">
        <v>673</v>
      </c>
      <c r="D78" t="s">
        <v>571</v>
      </c>
      <c r="E78" t="s">
        <v>674</v>
      </c>
      <c r="F78" t="s">
        <v>108</v>
      </c>
      <c r="G78" t="s">
        <v>675</v>
      </c>
      <c r="H78" s="44">
        <v>21955</v>
      </c>
      <c r="I78" s="44">
        <v>37140</v>
      </c>
      <c r="J78">
        <v>93355</v>
      </c>
      <c r="K78" t="s">
        <v>676</v>
      </c>
      <c r="L78" t="s">
        <v>677</v>
      </c>
      <c r="M78" t="s">
        <v>678</v>
      </c>
      <c r="N78" t="s">
        <v>679</v>
      </c>
      <c r="O78" t="s">
        <v>678</v>
      </c>
      <c r="P78" t="s">
        <v>159</v>
      </c>
      <c r="Q78">
        <v>23943</v>
      </c>
    </row>
    <row r="79" spans="1:17" x14ac:dyDescent="0.25">
      <c r="A79">
        <v>946630</v>
      </c>
      <c r="B79" t="s">
        <v>115</v>
      </c>
      <c r="C79" t="s">
        <v>680</v>
      </c>
      <c r="D79" t="s">
        <v>145</v>
      </c>
      <c r="E79" t="s">
        <v>681</v>
      </c>
      <c r="F79" t="s">
        <v>90</v>
      </c>
      <c r="G79" t="s">
        <v>682</v>
      </c>
      <c r="H79" s="44">
        <v>23424</v>
      </c>
      <c r="I79" s="44">
        <v>36832</v>
      </c>
      <c r="J79">
        <v>154843</v>
      </c>
      <c r="K79" t="s">
        <v>683</v>
      </c>
      <c r="L79" t="s">
        <v>684</v>
      </c>
      <c r="M79" t="s">
        <v>685</v>
      </c>
      <c r="N79" t="s">
        <v>686</v>
      </c>
      <c r="O79" t="s">
        <v>685</v>
      </c>
      <c r="P79" t="s">
        <v>352</v>
      </c>
      <c r="Q79">
        <v>33420</v>
      </c>
    </row>
    <row r="80" spans="1:17" x14ac:dyDescent="0.25">
      <c r="A80">
        <v>381338</v>
      </c>
      <c r="B80" t="s">
        <v>104</v>
      </c>
      <c r="C80" t="s">
        <v>687</v>
      </c>
      <c r="D80" t="s">
        <v>466</v>
      </c>
      <c r="E80" t="s">
        <v>688</v>
      </c>
      <c r="F80" t="s">
        <v>108</v>
      </c>
      <c r="G80" t="s">
        <v>689</v>
      </c>
      <c r="H80" s="44">
        <v>33049</v>
      </c>
      <c r="I80" s="44">
        <v>42437</v>
      </c>
      <c r="J80">
        <v>131543</v>
      </c>
      <c r="K80" t="s">
        <v>690</v>
      </c>
      <c r="L80" t="s">
        <v>691</v>
      </c>
      <c r="M80" t="s">
        <v>692</v>
      </c>
      <c r="N80" t="s">
        <v>693</v>
      </c>
      <c r="O80" t="s">
        <v>692</v>
      </c>
      <c r="P80" t="s">
        <v>167</v>
      </c>
      <c r="Q80">
        <v>76825</v>
      </c>
    </row>
    <row r="81" spans="1:17" x14ac:dyDescent="0.25">
      <c r="A81">
        <v>141178</v>
      </c>
      <c r="B81" t="s">
        <v>115</v>
      </c>
      <c r="C81" t="s">
        <v>694</v>
      </c>
      <c r="D81" t="s">
        <v>376</v>
      </c>
      <c r="E81" t="s">
        <v>695</v>
      </c>
      <c r="F81" t="s">
        <v>90</v>
      </c>
      <c r="G81" t="s">
        <v>696</v>
      </c>
      <c r="H81" s="44">
        <v>23234</v>
      </c>
      <c r="I81" s="44">
        <v>42219</v>
      </c>
      <c r="J81">
        <v>107957</v>
      </c>
      <c r="K81" t="s">
        <v>697</v>
      </c>
      <c r="L81" t="s">
        <v>698</v>
      </c>
      <c r="M81" t="s">
        <v>699</v>
      </c>
      <c r="N81" t="s">
        <v>700</v>
      </c>
      <c r="O81" t="s">
        <v>699</v>
      </c>
      <c r="P81" t="s">
        <v>701</v>
      </c>
      <c r="Q81">
        <v>83855</v>
      </c>
    </row>
    <row r="82" spans="1:17" x14ac:dyDescent="0.25">
      <c r="A82">
        <v>169763</v>
      </c>
      <c r="B82" t="s">
        <v>201</v>
      </c>
      <c r="C82" t="s">
        <v>375</v>
      </c>
      <c r="D82" t="s">
        <v>376</v>
      </c>
      <c r="E82" t="s">
        <v>702</v>
      </c>
      <c r="F82" t="s">
        <v>90</v>
      </c>
      <c r="G82" t="s">
        <v>703</v>
      </c>
      <c r="H82" s="44">
        <v>27896</v>
      </c>
      <c r="I82" s="44">
        <v>36270</v>
      </c>
      <c r="J82">
        <v>89172</v>
      </c>
      <c r="K82" t="s">
        <v>704</v>
      </c>
      <c r="L82" t="s">
        <v>705</v>
      </c>
      <c r="M82" t="s">
        <v>706</v>
      </c>
      <c r="N82" t="s">
        <v>707</v>
      </c>
      <c r="O82" t="s">
        <v>706</v>
      </c>
      <c r="P82" t="s">
        <v>672</v>
      </c>
      <c r="Q82">
        <v>67879</v>
      </c>
    </row>
    <row r="83" spans="1:17" x14ac:dyDescent="0.25">
      <c r="A83">
        <v>326358</v>
      </c>
      <c r="B83" t="s">
        <v>115</v>
      </c>
      <c r="C83" t="s">
        <v>708</v>
      </c>
      <c r="D83" t="s">
        <v>169</v>
      </c>
      <c r="E83" t="s">
        <v>709</v>
      </c>
      <c r="F83" t="s">
        <v>90</v>
      </c>
      <c r="G83" t="s">
        <v>710</v>
      </c>
      <c r="H83" s="44">
        <v>31307</v>
      </c>
      <c r="I83" s="44">
        <v>42453</v>
      </c>
      <c r="J83">
        <v>84151</v>
      </c>
      <c r="K83" t="s">
        <v>711</v>
      </c>
      <c r="L83" t="s">
        <v>712</v>
      </c>
      <c r="M83" t="s">
        <v>713</v>
      </c>
      <c r="N83" t="s">
        <v>714</v>
      </c>
      <c r="O83" t="s">
        <v>713</v>
      </c>
      <c r="P83" t="s">
        <v>715</v>
      </c>
      <c r="Q83">
        <v>3851</v>
      </c>
    </row>
    <row r="84" spans="1:17" x14ac:dyDescent="0.25">
      <c r="A84">
        <v>185077</v>
      </c>
      <c r="B84" t="s">
        <v>104</v>
      </c>
      <c r="C84" t="s">
        <v>716</v>
      </c>
      <c r="D84" t="s">
        <v>310</v>
      </c>
      <c r="E84" t="s">
        <v>717</v>
      </c>
      <c r="F84" t="s">
        <v>108</v>
      </c>
      <c r="G84" t="s">
        <v>718</v>
      </c>
      <c r="H84" s="44">
        <v>21154</v>
      </c>
      <c r="I84" s="44">
        <v>39531</v>
      </c>
      <c r="J84">
        <v>153345</v>
      </c>
      <c r="K84" t="s">
        <v>719</v>
      </c>
      <c r="L84" t="s">
        <v>720</v>
      </c>
      <c r="M84" t="s">
        <v>721</v>
      </c>
      <c r="N84" t="s">
        <v>722</v>
      </c>
      <c r="O84" t="s">
        <v>721</v>
      </c>
      <c r="P84" t="s">
        <v>209</v>
      </c>
      <c r="Q84">
        <v>95914</v>
      </c>
    </row>
    <row r="85" spans="1:17" x14ac:dyDescent="0.25">
      <c r="A85">
        <v>901185</v>
      </c>
      <c r="B85" t="s">
        <v>115</v>
      </c>
      <c r="C85" t="s">
        <v>723</v>
      </c>
      <c r="D85" t="s">
        <v>90</v>
      </c>
      <c r="E85" t="s">
        <v>724</v>
      </c>
      <c r="F85" t="s">
        <v>90</v>
      </c>
      <c r="G85" t="s">
        <v>725</v>
      </c>
      <c r="H85" s="44">
        <v>24745</v>
      </c>
      <c r="I85" s="44">
        <v>42233</v>
      </c>
      <c r="J85">
        <v>173372</v>
      </c>
      <c r="K85" t="s">
        <v>726</v>
      </c>
      <c r="L85" t="s">
        <v>727</v>
      </c>
      <c r="M85" t="s">
        <v>728</v>
      </c>
      <c r="N85" t="s">
        <v>198</v>
      </c>
      <c r="O85" t="s">
        <v>728</v>
      </c>
      <c r="P85" t="s">
        <v>258</v>
      </c>
      <c r="Q85">
        <v>20903</v>
      </c>
    </row>
    <row r="86" spans="1:17" x14ac:dyDescent="0.25">
      <c r="A86">
        <v>264960</v>
      </c>
      <c r="B86" t="s">
        <v>219</v>
      </c>
      <c r="C86" t="s">
        <v>729</v>
      </c>
      <c r="D86" t="s">
        <v>177</v>
      </c>
      <c r="E86" t="s">
        <v>730</v>
      </c>
      <c r="F86" t="s">
        <v>90</v>
      </c>
      <c r="G86" t="s">
        <v>731</v>
      </c>
      <c r="H86" s="44">
        <v>22045</v>
      </c>
      <c r="I86" s="44">
        <v>31411</v>
      </c>
      <c r="J86">
        <v>180468</v>
      </c>
      <c r="K86" t="s">
        <v>732</v>
      </c>
      <c r="L86" t="s">
        <v>733</v>
      </c>
      <c r="M86" t="s">
        <v>734</v>
      </c>
      <c r="N86" t="s">
        <v>735</v>
      </c>
      <c r="O86" t="s">
        <v>734</v>
      </c>
      <c r="P86" t="s">
        <v>184</v>
      </c>
      <c r="Q86">
        <v>38310</v>
      </c>
    </row>
    <row r="87" spans="1:17" x14ac:dyDescent="0.25">
      <c r="A87">
        <v>248449</v>
      </c>
      <c r="B87" t="s">
        <v>104</v>
      </c>
      <c r="C87" t="s">
        <v>736</v>
      </c>
      <c r="D87" t="s">
        <v>236</v>
      </c>
      <c r="E87" t="s">
        <v>737</v>
      </c>
      <c r="F87" t="s">
        <v>108</v>
      </c>
      <c r="G87" t="s">
        <v>738</v>
      </c>
      <c r="H87" s="44">
        <v>31376</v>
      </c>
      <c r="I87" s="44">
        <v>39258</v>
      </c>
      <c r="J87">
        <v>107647</v>
      </c>
      <c r="K87" t="s">
        <v>739</v>
      </c>
      <c r="L87" t="s">
        <v>740</v>
      </c>
      <c r="M87" t="s">
        <v>741</v>
      </c>
      <c r="N87" t="s">
        <v>742</v>
      </c>
      <c r="O87" t="s">
        <v>741</v>
      </c>
      <c r="P87" t="s">
        <v>167</v>
      </c>
      <c r="Q87">
        <v>77219</v>
      </c>
    </row>
    <row r="88" spans="1:17" x14ac:dyDescent="0.25">
      <c r="A88">
        <v>906870</v>
      </c>
      <c r="B88" t="s">
        <v>115</v>
      </c>
      <c r="C88" t="s">
        <v>743</v>
      </c>
      <c r="D88" t="s">
        <v>90</v>
      </c>
      <c r="E88" t="s">
        <v>744</v>
      </c>
      <c r="F88" t="s">
        <v>90</v>
      </c>
      <c r="G88" t="s">
        <v>745</v>
      </c>
      <c r="H88" s="44">
        <v>26568</v>
      </c>
      <c r="I88" s="44">
        <v>37387</v>
      </c>
      <c r="J88">
        <v>190709</v>
      </c>
      <c r="K88" t="s">
        <v>746</v>
      </c>
      <c r="L88" t="s">
        <v>747</v>
      </c>
      <c r="M88" t="s">
        <v>748</v>
      </c>
      <c r="N88" t="s">
        <v>749</v>
      </c>
      <c r="O88" t="s">
        <v>748</v>
      </c>
      <c r="P88" t="s">
        <v>200</v>
      </c>
      <c r="Q88">
        <v>17922</v>
      </c>
    </row>
    <row r="89" spans="1:17" x14ac:dyDescent="0.25">
      <c r="A89">
        <v>160503</v>
      </c>
      <c r="B89" t="s">
        <v>115</v>
      </c>
      <c r="C89" t="s">
        <v>750</v>
      </c>
      <c r="D89" t="s">
        <v>117</v>
      </c>
      <c r="E89" t="s">
        <v>751</v>
      </c>
      <c r="F89" t="s">
        <v>90</v>
      </c>
      <c r="G89" t="s">
        <v>752</v>
      </c>
      <c r="H89" s="44">
        <v>31221</v>
      </c>
      <c r="I89" s="44">
        <v>39979</v>
      </c>
      <c r="J89">
        <v>97725</v>
      </c>
      <c r="K89" t="s">
        <v>753</v>
      </c>
      <c r="L89" t="s">
        <v>754</v>
      </c>
      <c r="M89" t="s">
        <v>755</v>
      </c>
      <c r="N89" t="s">
        <v>756</v>
      </c>
      <c r="O89" t="s">
        <v>755</v>
      </c>
      <c r="P89" t="s">
        <v>360</v>
      </c>
      <c r="Q89">
        <v>82327</v>
      </c>
    </row>
    <row r="90" spans="1:17" x14ac:dyDescent="0.25">
      <c r="A90">
        <v>212917</v>
      </c>
      <c r="B90" t="s">
        <v>201</v>
      </c>
      <c r="C90" t="s">
        <v>757</v>
      </c>
      <c r="D90" t="s">
        <v>106</v>
      </c>
      <c r="E90" t="s">
        <v>758</v>
      </c>
      <c r="F90" t="s">
        <v>90</v>
      </c>
      <c r="G90" t="s">
        <v>759</v>
      </c>
      <c r="H90" s="44">
        <v>27513</v>
      </c>
      <c r="I90" s="44">
        <v>37438</v>
      </c>
      <c r="J90">
        <v>178073</v>
      </c>
      <c r="K90" t="s">
        <v>760</v>
      </c>
      <c r="L90" t="s">
        <v>761</v>
      </c>
      <c r="M90" t="s">
        <v>762</v>
      </c>
      <c r="N90" t="s">
        <v>763</v>
      </c>
      <c r="O90" t="s">
        <v>762</v>
      </c>
      <c r="P90" t="s">
        <v>592</v>
      </c>
      <c r="Q90">
        <v>27049</v>
      </c>
    </row>
    <row r="91" spans="1:17" x14ac:dyDescent="0.25">
      <c r="A91">
        <v>337955</v>
      </c>
      <c r="B91" t="s">
        <v>115</v>
      </c>
      <c r="C91" t="s">
        <v>764</v>
      </c>
      <c r="D91" t="s">
        <v>106</v>
      </c>
      <c r="E91" t="s">
        <v>765</v>
      </c>
      <c r="F91" t="s">
        <v>90</v>
      </c>
      <c r="G91" t="s">
        <v>766</v>
      </c>
      <c r="H91" s="44">
        <v>32340</v>
      </c>
      <c r="I91" s="44">
        <v>42025</v>
      </c>
      <c r="J91">
        <v>42840</v>
      </c>
      <c r="K91" t="s">
        <v>767</v>
      </c>
      <c r="L91" t="s">
        <v>768</v>
      </c>
      <c r="M91" t="s">
        <v>769</v>
      </c>
      <c r="N91" t="s">
        <v>770</v>
      </c>
      <c r="O91" t="s">
        <v>769</v>
      </c>
      <c r="P91" t="s">
        <v>638</v>
      </c>
      <c r="Q91">
        <v>43349</v>
      </c>
    </row>
    <row r="92" spans="1:17" x14ac:dyDescent="0.25">
      <c r="A92">
        <v>171553</v>
      </c>
      <c r="B92" t="s">
        <v>115</v>
      </c>
      <c r="C92" t="s">
        <v>570</v>
      </c>
      <c r="D92" t="s">
        <v>338</v>
      </c>
      <c r="E92" t="s">
        <v>590</v>
      </c>
      <c r="F92" t="s">
        <v>90</v>
      </c>
      <c r="G92" t="s">
        <v>771</v>
      </c>
      <c r="H92" s="44">
        <v>28027</v>
      </c>
      <c r="I92" s="44">
        <v>39789</v>
      </c>
      <c r="J92">
        <v>161106</v>
      </c>
      <c r="K92" t="s">
        <v>772</v>
      </c>
      <c r="L92" t="s">
        <v>773</v>
      </c>
      <c r="M92" t="s">
        <v>774</v>
      </c>
      <c r="N92" t="s">
        <v>775</v>
      </c>
      <c r="O92" t="s">
        <v>774</v>
      </c>
      <c r="P92" t="s">
        <v>151</v>
      </c>
      <c r="Q92">
        <v>99695</v>
      </c>
    </row>
    <row r="93" spans="1:17" x14ac:dyDescent="0.25">
      <c r="A93">
        <v>433510</v>
      </c>
      <c r="B93" t="s">
        <v>115</v>
      </c>
      <c r="C93" t="s">
        <v>776</v>
      </c>
      <c r="D93" t="s">
        <v>466</v>
      </c>
      <c r="E93" t="s">
        <v>127</v>
      </c>
      <c r="F93" t="s">
        <v>90</v>
      </c>
      <c r="G93" t="s">
        <v>777</v>
      </c>
      <c r="H93" s="44">
        <v>22121</v>
      </c>
      <c r="I93" s="44">
        <v>40040</v>
      </c>
      <c r="J93">
        <v>98604</v>
      </c>
      <c r="K93" t="s">
        <v>778</v>
      </c>
      <c r="L93" t="s">
        <v>779</v>
      </c>
      <c r="M93" t="s">
        <v>780</v>
      </c>
      <c r="N93" t="s">
        <v>780</v>
      </c>
      <c r="O93" t="s">
        <v>780</v>
      </c>
      <c r="P93" t="s">
        <v>397</v>
      </c>
      <c r="Q93">
        <v>24819</v>
      </c>
    </row>
    <row r="94" spans="1:17" x14ac:dyDescent="0.25">
      <c r="A94">
        <v>970502</v>
      </c>
      <c r="B94" t="s">
        <v>125</v>
      </c>
      <c r="C94" t="s">
        <v>781</v>
      </c>
      <c r="D94" t="s">
        <v>338</v>
      </c>
      <c r="E94" t="s">
        <v>782</v>
      </c>
      <c r="F94" t="s">
        <v>108</v>
      </c>
      <c r="G94" t="s">
        <v>783</v>
      </c>
      <c r="H94" s="44">
        <v>30268</v>
      </c>
      <c r="I94" s="44">
        <v>38139</v>
      </c>
      <c r="J94">
        <v>159223</v>
      </c>
      <c r="K94" t="s">
        <v>784</v>
      </c>
      <c r="L94" t="s">
        <v>785</v>
      </c>
      <c r="M94" t="s">
        <v>786</v>
      </c>
      <c r="N94" t="s">
        <v>787</v>
      </c>
      <c r="O94" t="s">
        <v>786</v>
      </c>
      <c r="P94" t="s">
        <v>234</v>
      </c>
      <c r="Q94">
        <v>50599</v>
      </c>
    </row>
    <row r="95" spans="1:17" x14ac:dyDescent="0.25">
      <c r="A95">
        <v>668717</v>
      </c>
      <c r="B95" t="s">
        <v>143</v>
      </c>
      <c r="C95" t="s">
        <v>788</v>
      </c>
      <c r="D95" t="s">
        <v>108</v>
      </c>
      <c r="E95" t="s">
        <v>789</v>
      </c>
      <c r="F95" t="s">
        <v>90</v>
      </c>
      <c r="G95" t="s">
        <v>790</v>
      </c>
      <c r="H95" s="44">
        <v>21777</v>
      </c>
      <c r="I95" s="44">
        <v>41434</v>
      </c>
      <c r="J95">
        <v>188022</v>
      </c>
      <c r="K95" t="s">
        <v>791</v>
      </c>
      <c r="L95" t="s">
        <v>792</v>
      </c>
      <c r="M95" t="s">
        <v>793</v>
      </c>
      <c r="N95" t="s">
        <v>794</v>
      </c>
      <c r="O95" t="s">
        <v>793</v>
      </c>
      <c r="P95" t="s">
        <v>291</v>
      </c>
      <c r="Q95">
        <v>98343</v>
      </c>
    </row>
    <row r="96" spans="1:17" x14ac:dyDescent="0.25">
      <c r="A96">
        <v>479832</v>
      </c>
      <c r="B96" t="s">
        <v>219</v>
      </c>
      <c r="C96" t="s">
        <v>795</v>
      </c>
      <c r="D96" t="s">
        <v>211</v>
      </c>
      <c r="E96" t="s">
        <v>796</v>
      </c>
      <c r="F96" t="s">
        <v>90</v>
      </c>
      <c r="G96" t="s">
        <v>797</v>
      </c>
      <c r="H96" s="44">
        <v>27623</v>
      </c>
      <c r="I96" s="44">
        <v>38548</v>
      </c>
      <c r="J96">
        <v>139662</v>
      </c>
      <c r="K96" t="s">
        <v>798</v>
      </c>
      <c r="L96" t="s">
        <v>799</v>
      </c>
      <c r="M96" t="s">
        <v>800</v>
      </c>
      <c r="N96" t="s">
        <v>801</v>
      </c>
      <c r="O96" t="s">
        <v>800</v>
      </c>
      <c r="P96" t="s">
        <v>352</v>
      </c>
      <c r="Q96">
        <v>32040</v>
      </c>
    </row>
    <row r="97" spans="1:17" x14ac:dyDescent="0.25">
      <c r="A97">
        <v>273645</v>
      </c>
      <c r="B97" t="s">
        <v>219</v>
      </c>
      <c r="C97" t="s">
        <v>802</v>
      </c>
      <c r="D97" t="s">
        <v>177</v>
      </c>
      <c r="E97" t="s">
        <v>614</v>
      </c>
      <c r="F97" t="s">
        <v>90</v>
      </c>
      <c r="G97" t="s">
        <v>803</v>
      </c>
      <c r="H97" s="44">
        <v>30513</v>
      </c>
      <c r="I97" s="44">
        <v>42915</v>
      </c>
      <c r="J97">
        <v>80629</v>
      </c>
      <c r="K97" t="s">
        <v>804</v>
      </c>
      <c r="L97" t="s">
        <v>805</v>
      </c>
      <c r="M97" t="s">
        <v>806</v>
      </c>
      <c r="N97" t="s">
        <v>806</v>
      </c>
      <c r="O97" t="s">
        <v>806</v>
      </c>
      <c r="P97" t="s">
        <v>501</v>
      </c>
      <c r="Q97">
        <v>1964</v>
      </c>
    </row>
    <row r="98" spans="1:17" x14ac:dyDescent="0.25">
      <c r="A98">
        <v>266284</v>
      </c>
      <c r="B98" t="s">
        <v>143</v>
      </c>
      <c r="C98" t="s">
        <v>807</v>
      </c>
      <c r="D98" t="s">
        <v>169</v>
      </c>
      <c r="E98" t="s">
        <v>808</v>
      </c>
      <c r="F98" t="s">
        <v>90</v>
      </c>
      <c r="G98" t="s">
        <v>809</v>
      </c>
      <c r="H98" s="44">
        <v>28953</v>
      </c>
      <c r="I98" s="44">
        <v>37658</v>
      </c>
      <c r="J98">
        <v>180062</v>
      </c>
      <c r="K98" t="s">
        <v>810</v>
      </c>
      <c r="L98" t="s">
        <v>811</v>
      </c>
      <c r="M98" t="s">
        <v>812</v>
      </c>
      <c r="N98" t="s">
        <v>813</v>
      </c>
      <c r="O98" t="s">
        <v>812</v>
      </c>
      <c r="P98" t="s">
        <v>569</v>
      </c>
      <c r="Q98">
        <v>64681</v>
      </c>
    </row>
    <row r="99" spans="1:17" x14ac:dyDescent="0.25">
      <c r="A99">
        <v>332802</v>
      </c>
      <c r="B99" t="s">
        <v>115</v>
      </c>
      <c r="C99" t="s">
        <v>814</v>
      </c>
      <c r="D99" t="s">
        <v>90</v>
      </c>
      <c r="E99" t="s">
        <v>815</v>
      </c>
      <c r="F99" t="s">
        <v>90</v>
      </c>
      <c r="G99" t="s">
        <v>816</v>
      </c>
      <c r="H99" s="44">
        <v>30196</v>
      </c>
      <c r="I99" s="44">
        <v>41570</v>
      </c>
      <c r="J99">
        <v>104764</v>
      </c>
      <c r="K99" t="s">
        <v>817</v>
      </c>
      <c r="L99" t="s">
        <v>818</v>
      </c>
      <c r="M99" t="s">
        <v>146</v>
      </c>
      <c r="N99" t="s">
        <v>819</v>
      </c>
      <c r="O99" t="s">
        <v>146</v>
      </c>
      <c r="P99" t="s">
        <v>283</v>
      </c>
      <c r="Q99">
        <v>69156</v>
      </c>
    </row>
    <row r="100" spans="1:17" x14ac:dyDescent="0.25">
      <c r="A100">
        <v>166615</v>
      </c>
      <c r="B100" t="s">
        <v>134</v>
      </c>
      <c r="C100" t="s">
        <v>820</v>
      </c>
      <c r="D100" t="s">
        <v>221</v>
      </c>
      <c r="E100" t="s">
        <v>821</v>
      </c>
      <c r="F100" t="s">
        <v>108</v>
      </c>
      <c r="G100" t="s">
        <v>822</v>
      </c>
      <c r="H100" s="44">
        <v>29451</v>
      </c>
      <c r="I100" s="44">
        <v>40509</v>
      </c>
      <c r="J100">
        <v>171662</v>
      </c>
      <c r="K100" t="s">
        <v>823</v>
      </c>
      <c r="L100" t="s">
        <v>824</v>
      </c>
      <c r="M100" t="s">
        <v>825</v>
      </c>
      <c r="N100" t="s">
        <v>826</v>
      </c>
      <c r="O100" t="s">
        <v>825</v>
      </c>
      <c r="P100" t="s">
        <v>159</v>
      </c>
      <c r="Q100">
        <v>23506</v>
      </c>
    </row>
    <row r="101" spans="1:17" x14ac:dyDescent="0.25">
      <c r="A101">
        <v>953967</v>
      </c>
      <c r="B101" t="s">
        <v>115</v>
      </c>
      <c r="C101" t="s">
        <v>827</v>
      </c>
      <c r="D101" t="s">
        <v>828</v>
      </c>
      <c r="E101" t="s">
        <v>829</v>
      </c>
      <c r="F101" t="s">
        <v>90</v>
      </c>
      <c r="G101" t="s">
        <v>830</v>
      </c>
      <c r="H101" s="44">
        <v>22063</v>
      </c>
      <c r="I101" s="44">
        <v>38291</v>
      </c>
      <c r="J101">
        <v>197951</v>
      </c>
      <c r="K101" t="s">
        <v>831</v>
      </c>
      <c r="L101" t="s">
        <v>832</v>
      </c>
      <c r="M101" t="s">
        <v>833</v>
      </c>
      <c r="N101" t="s">
        <v>411</v>
      </c>
      <c r="O101" t="s">
        <v>833</v>
      </c>
      <c r="P101" t="s">
        <v>274</v>
      </c>
      <c r="Q101">
        <v>11421</v>
      </c>
    </row>
    <row r="102" spans="1:17" x14ac:dyDescent="0.25">
      <c r="A102">
        <v>114425</v>
      </c>
      <c r="B102" t="s">
        <v>134</v>
      </c>
      <c r="C102" t="s">
        <v>834</v>
      </c>
      <c r="D102" t="s">
        <v>828</v>
      </c>
      <c r="E102" t="s">
        <v>835</v>
      </c>
      <c r="F102" t="s">
        <v>108</v>
      </c>
      <c r="G102" t="s">
        <v>836</v>
      </c>
      <c r="H102" s="44">
        <v>27773</v>
      </c>
      <c r="I102" s="44">
        <v>37501</v>
      </c>
      <c r="J102">
        <v>188137</v>
      </c>
      <c r="K102" t="s">
        <v>837</v>
      </c>
      <c r="L102" t="s">
        <v>838</v>
      </c>
      <c r="M102" t="s">
        <v>839</v>
      </c>
      <c r="N102" t="s">
        <v>840</v>
      </c>
      <c r="O102" t="s">
        <v>839</v>
      </c>
      <c r="P102" t="s">
        <v>133</v>
      </c>
      <c r="Q102">
        <v>41124</v>
      </c>
    </row>
    <row r="103" spans="1:17" x14ac:dyDescent="0.25">
      <c r="A103">
        <v>676618</v>
      </c>
      <c r="B103" t="s">
        <v>125</v>
      </c>
      <c r="C103" t="s">
        <v>841</v>
      </c>
      <c r="D103" t="s">
        <v>136</v>
      </c>
      <c r="E103" t="s">
        <v>842</v>
      </c>
      <c r="F103" t="s">
        <v>108</v>
      </c>
      <c r="G103" t="s">
        <v>843</v>
      </c>
      <c r="H103" s="44">
        <v>24267</v>
      </c>
      <c r="I103" s="44">
        <v>40032</v>
      </c>
      <c r="J103">
        <v>160421</v>
      </c>
      <c r="K103" t="s">
        <v>844</v>
      </c>
      <c r="L103" t="s">
        <v>845</v>
      </c>
      <c r="M103" t="s">
        <v>846</v>
      </c>
      <c r="N103" t="s">
        <v>847</v>
      </c>
      <c r="O103" t="s">
        <v>846</v>
      </c>
      <c r="P103" t="s">
        <v>200</v>
      </c>
      <c r="Q103">
        <v>19370</v>
      </c>
    </row>
    <row r="104" spans="1:17" x14ac:dyDescent="0.25">
      <c r="A104">
        <v>581563</v>
      </c>
      <c r="B104" t="s">
        <v>201</v>
      </c>
      <c r="C104" t="s">
        <v>848</v>
      </c>
      <c r="D104" t="s">
        <v>236</v>
      </c>
      <c r="E104" t="s">
        <v>849</v>
      </c>
      <c r="F104" t="s">
        <v>90</v>
      </c>
      <c r="G104" t="s">
        <v>850</v>
      </c>
      <c r="H104" s="44">
        <v>32488</v>
      </c>
      <c r="I104" s="44">
        <v>42244</v>
      </c>
      <c r="J104">
        <v>125044</v>
      </c>
      <c r="K104" t="s">
        <v>851</v>
      </c>
      <c r="L104" t="s">
        <v>852</v>
      </c>
      <c r="M104" t="s">
        <v>853</v>
      </c>
      <c r="N104" t="s">
        <v>854</v>
      </c>
      <c r="O104" t="s">
        <v>853</v>
      </c>
      <c r="P104" t="s">
        <v>855</v>
      </c>
      <c r="Q104">
        <v>6414</v>
      </c>
    </row>
    <row r="105" spans="1:17" x14ac:dyDescent="0.25">
      <c r="A105">
        <v>925484</v>
      </c>
      <c r="B105" t="s">
        <v>115</v>
      </c>
      <c r="C105" t="s">
        <v>856</v>
      </c>
      <c r="D105" t="s">
        <v>145</v>
      </c>
      <c r="E105" t="s">
        <v>857</v>
      </c>
      <c r="F105" t="s">
        <v>90</v>
      </c>
      <c r="G105" t="s">
        <v>858</v>
      </c>
      <c r="H105" s="44">
        <v>30285</v>
      </c>
      <c r="I105" s="44">
        <v>38846</v>
      </c>
      <c r="J105">
        <v>176750</v>
      </c>
      <c r="K105" t="s">
        <v>859</v>
      </c>
      <c r="L105" t="s">
        <v>860</v>
      </c>
      <c r="M105" t="s">
        <v>861</v>
      </c>
      <c r="N105" t="s">
        <v>862</v>
      </c>
      <c r="O105" t="s">
        <v>861</v>
      </c>
      <c r="P105" t="s">
        <v>193</v>
      </c>
      <c r="Q105">
        <v>60148</v>
      </c>
    </row>
    <row r="106" spans="1:17" x14ac:dyDescent="0.25">
      <c r="A106">
        <v>328562</v>
      </c>
      <c r="B106" t="s">
        <v>115</v>
      </c>
      <c r="C106" t="s">
        <v>863</v>
      </c>
      <c r="D106" t="s">
        <v>186</v>
      </c>
      <c r="E106" t="s">
        <v>377</v>
      </c>
      <c r="F106" t="s">
        <v>90</v>
      </c>
      <c r="G106" t="s">
        <v>864</v>
      </c>
      <c r="H106" s="44">
        <v>29378</v>
      </c>
      <c r="I106" s="44">
        <v>38896</v>
      </c>
      <c r="J106">
        <v>134904</v>
      </c>
      <c r="K106" t="s">
        <v>865</v>
      </c>
      <c r="L106" t="s">
        <v>866</v>
      </c>
      <c r="M106" t="s">
        <v>867</v>
      </c>
      <c r="N106" t="s">
        <v>868</v>
      </c>
      <c r="O106" t="s">
        <v>867</v>
      </c>
      <c r="P106" t="s">
        <v>300</v>
      </c>
      <c r="Q106">
        <v>71425</v>
      </c>
    </row>
    <row r="107" spans="1:17" x14ac:dyDescent="0.25">
      <c r="A107">
        <v>759248</v>
      </c>
      <c r="B107" t="s">
        <v>219</v>
      </c>
      <c r="C107" t="s">
        <v>869</v>
      </c>
      <c r="D107" t="s">
        <v>186</v>
      </c>
      <c r="E107" t="s">
        <v>870</v>
      </c>
      <c r="F107" t="s">
        <v>90</v>
      </c>
      <c r="G107" t="s">
        <v>871</v>
      </c>
      <c r="H107" s="44">
        <v>27825</v>
      </c>
      <c r="I107" s="44">
        <v>38343</v>
      </c>
      <c r="J107">
        <v>70626</v>
      </c>
      <c r="K107" t="s">
        <v>872</v>
      </c>
      <c r="L107" t="s">
        <v>873</v>
      </c>
      <c r="M107" t="s">
        <v>874</v>
      </c>
      <c r="N107" t="s">
        <v>875</v>
      </c>
      <c r="O107" t="s">
        <v>874</v>
      </c>
      <c r="P107" t="s">
        <v>200</v>
      </c>
      <c r="Q107">
        <v>16259</v>
      </c>
    </row>
    <row r="108" spans="1:17" x14ac:dyDescent="0.25">
      <c r="A108">
        <v>158543</v>
      </c>
      <c r="B108" t="s">
        <v>115</v>
      </c>
      <c r="C108" t="s">
        <v>876</v>
      </c>
      <c r="D108" t="s">
        <v>310</v>
      </c>
      <c r="E108" t="s">
        <v>877</v>
      </c>
      <c r="F108" t="s">
        <v>90</v>
      </c>
      <c r="G108" t="s">
        <v>878</v>
      </c>
      <c r="H108" s="44">
        <v>23480</v>
      </c>
      <c r="I108" s="44">
        <v>33745</v>
      </c>
      <c r="J108">
        <v>62904</v>
      </c>
      <c r="K108" t="s">
        <v>879</v>
      </c>
      <c r="L108" t="s">
        <v>880</v>
      </c>
      <c r="M108" t="s">
        <v>881</v>
      </c>
      <c r="N108" t="s">
        <v>882</v>
      </c>
      <c r="O108" t="s">
        <v>881</v>
      </c>
      <c r="P108" t="s">
        <v>133</v>
      </c>
      <c r="Q108">
        <v>40075</v>
      </c>
    </row>
    <row r="109" spans="1:17" x14ac:dyDescent="0.25">
      <c r="A109">
        <v>275491</v>
      </c>
      <c r="B109" t="s">
        <v>219</v>
      </c>
      <c r="C109" t="s">
        <v>883</v>
      </c>
      <c r="D109" t="s">
        <v>302</v>
      </c>
      <c r="E109" t="s">
        <v>884</v>
      </c>
      <c r="F109" t="s">
        <v>90</v>
      </c>
      <c r="G109" t="s">
        <v>885</v>
      </c>
      <c r="H109" s="44">
        <v>21290</v>
      </c>
      <c r="I109" s="44">
        <v>32169</v>
      </c>
      <c r="J109">
        <v>117739</v>
      </c>
      <c r="K109" t="s">
        <v>886</v>
      </c>
      <c r="L109" t="s">
        <v>887</v>
      </c>
      <c r="M109" t="s">
        <v>888</v>
      </c>
      <c r="N109" t="s">
        <v>888</v>
      </c>
      <c r="O109" t="s">
        <v>888</v>
      </c>
      <c r="P109" t="s">
        <v>323</v>
      </c>
      <c r="Q109">
        <v>4251</v>
      </c>
    </row>
    <row r="110" spans="1:17" x14ac:dyDescent="0.25">
      <c r="A110">
        <v>257927</v>
      </c>
      <c r="B110" t="s">
        <v>104</v>
      </c>
      <c r="C110" t="s">
        <v>889</v>
      </c>
      <c r="D110" t="s">
        <v>177</v>
      </c>
      <c r="E110" t="s">
        <v>281</v>
      </c>
      <c r="F110" t="s">
        <v>108</v>
      </c>
      <c r="G110" t="s">
        <v>890</v>
      </c>
      <c r="H110" s="44">
        <v>27740</v>
      </c>
      <c r="I110" s="44">
        <v>35799</v>
      </c>
      <c r="J110">
        <v>128225</v>
      </c>
      <c r="K110" t="s">
        <v>891</v>
      </c>
      <c r="L110" t="s">
        <v>892</v>
      </c>
      <c r="M110" t="s">
        <v>893</v>
      </c>
      <c r="N110" t="s">
        <v>894</v>
      </c>
      <c r="O110" t="s">
        <v>893</v>
      </c>
      <c r="P110" t="s">
        <v>895</v>
      </c>
      <c r="Q110">
        <v>81076</v>
      </c>
    </row>
    <row r="111" spans="1:17" x14ac:dyDescent="0.25">
      <c r="A111">
        <v>144114</v>
      </c>
      <c r="B111" t="s">
        <v>134</v>
      </c>
      <c r="C111" t="s">
        <v>896</v>
      </c>
      <c r="D111" t="s">
        <v>390</v>
      </c>
      <c r="E111" t="s">
        <v>897</v>
      </c>
      <c r="F111" t="s">
        <v>108</v>
      </c>
      <c r="G111" t="s">
        <v>898</v>
      </c>
      <c r="H111" s="44">
        <v>29337</v>
      </c>
      <c r="I111" s="44">
        <v>40577</v>
      </c>
      <c r="J111">
        <v>41796</v>
      </c>
      <c r="K111" t="s">
        <v>899</v>
      </c>
      <c r="L111" t="s">
        <v>900</v>
      </c>
      <c r="M111" t="s">
        <v>901</v>
      </c>
      <c r="N111" t="s">
        <v>902</v>
      </c>
      <c r="O111" t="s">
        <v>901</v>
      </c>
      <c r="P111" t="s">
        <v>193</v>
      </c>
      <c r="Q111">
        <v>62923</v>
      </c>
    </row>
    <row r="112" spans="1:17" x14ac:dyDescent="0.25">
      <c r="A112">
        <v>262843</v>
      </c>
      <c r="B112" t="s">
        <v>115</v>
      </c>
      <c r="C112" t="s">
        <v>903</v>
      </c>
      <c r="D112" t="s">
        <v>251</v>
      </c>
      <c r="E112" t="s">
        <v>904</v>
      </c>
      <c r="F112" t="s">
        <v>90</v>
      </c>
      <c r="G112" t="s">
        <v>905</v>
      </c>
      <c r="H112" s="44">
        <v>26761</v>
      </c>
      <c r="I112" s="44">
        <v>37555</v>
      </c>
      <c r="J112">
        <v>175995</v>
      </c>
      <c r="K112" t="s">
        <v>906</v>
      </c>
      <c r="L112" t="s">
        <v>907</v>
      </c>
      <c r="M112" t="s">
        <v>908</v>
      </c>
      <c r="N112" t="s">
        <v>909</v>
      </c>
      <c r="O112" t="s">
        <v>908</v>
      </c>
      <c r="P112" t="s">
        <v>200</v>
      </c>
      <c r="Q112">
        <v>15832</v>
      </c>
    </row>
    <row r="113" spans="1:17" x14ac:dyDescent="0.25">
      <c r="A113">
        <v>963676</v>
      </c>
      <c r="B113" t="s">
        <v>115</v>
      </c>
      <c r="C113" t="s">
        <v>910</v>
      </c>
      <c r="D113" t="s">
        <v>145</v>
      </c>
      <c r="E113" t="s">
        <v>911</v>
      </c>
      <c r="F113" t="s">
        <v>90</v>
      </c>
      <c r="G113" t="s">
        <v>912</v>
      </c>
      <c r="H113" s="44">
        <v>29036</v>
      </c>
      <c r="I113" s="44">
        <v>37592</v>
      </c>
      <c r="J113">
        <v>58663</v>
      </c>
      <c r="K113" t="s">
        <v>913</v>
      </c>
      <c r="L113" t="s">
        <v>914</v>
      </c>
      <c r="M113" t="s">
        <v>915</v>
      </c>
      <c r="N113" t="s">
        <v>916</v>
      </c>
      <c r="O113" t="s">
        <v>915</v>
      </c>
      <c r="P113" t="s">
        <v>218</v>
      </c>
      <c r="Q113">
        <v>97228</v>
      </c>
    </row>
    <row r="114" spans="1:17" x14ac:dyDescent="0.25">
      <c r="A114">
        <v>745672</v>
      </c>
      <c r="B114" t="s">
        <v>219</v>
      </c>
      <c r="C114" t="s">
        <v>917</v>
      </c>
      <c r="D114" t="s">
        <v>466</v>
      </c>
      <c r="E114" t="s">
        <v>918</v>
      </c>
      <c r="F114" t="s">
        <v>90</v>
      </c>
      <c r="G114" t="s">
        <v>919</v>
      </c>
      <c r="H114" s="44">
        <v>29513</v>
      </c>
      <c r="I114" s="44">
        <v>40566</v>
      </c>
      <c r="J114">
        <v>144867</v>
      </c>
      <c r="K114" t="s">
        <v>920</v>
      </c>
      <c r="L114" t="s">
        <v>921</v>
      </c>
      <c r="M114" t="s">
        <v>922</v>
      </c>
      <c r="N114" t="s">
        <v>923</v>
      </c>
      <c r="O114" t="s">
        <v>922</v>
      </c>
      <c r="P114" t="s">
        <v>159</v>
      </c>
      <c r="Q114">
        <v>23409</v>
      </c>
    </row>
    <row r="115" spans="1:17" x14ac:dyDescent="0.25">
      <c r="A115">
        <v>135089</v>
      </c>
      <c r="B115" t="s">
        <v>201</v>
      </c>
      <c r="C115" t="s">
        <v>924</v>
      </c>
      <c r="D115" t="s">
        <v>828</v>
      </c>
      <c r="E115" t="s">
        <v>925</v>
      </c>
      <c r="F115" t="s">
        <v>90</v>
      </c>
      <c r="G115" t="s">
        <v>926</v>
      </c>
      <c r="H115" s="44">
        <v>31730</v>
      </c>
      <c r="I115" s="44">
        <v>40373</v>
      </c>
      <c r="J115">
        <v>193629</v>
      </c>
      <c r="K115" t="s">
        <v>927</v>
      </c>
      <c r="L115" t="s">
        <v>928</v>
      </c>
      <c r="M115" t="s">
        <v>149</v>
      </c>
      <c r="N115" t="s">
        <v>150</v>
      </c>
      <c r="O115" t="s">
        <v>149</v>
      </c>
      <c r="P115" t="s">
        <v>151</v>
      </c>
      <c r="Q115">
        <v>99708</v>
      </c>
    </row>
    <row r="116" spans="1:17" x14ac:dyDescent="0.25">
      <c r="A116">
        <v>593953</v>
      </c>
      <c r="B116" t="s">
        <v>125</v>
      </c>
      <c r="C116" t="s">
        <v>301</v>
      </c>
      <c r="D116" t="s">
        <v>466</v>
      </c>
      <c r="E116" t="s">
        <v>929</v>
      </c>
      <c r="F116" t="s">
        <v>108</v>
      </c>
      <c r="G116" t="s">
        <v>930</v>
      </c>
      <c r="H116" s="44">
        <v>25962</v>
      </c>
      <c r="I116" s="44">
        <v>34928</v>
      </c>
      <c r="J116">
        <v>115223</v>
      </c>
      <c r="K116" t="s">
        <v>931</v>
      </c>
      <c r="L116" t="s">
        <v>932</v>
      </c>
      <c r="M116" t="s">
        <v>933</v>
      </c>
      <c r="N116" t="s">
        <v>934</v>
      </c>
      <c r="O116" t="s">
        <v>933</v>
      </c>
      <c r="P116" t="s">
        <v>352</v>
      </c>
      <c r="Q116">
        <v>33543</v>
      </c>
    </row>
    <row r="117" spans="1:17" x14ac:dyDescent="0.25">
      <c r="A117">
        <v>169348</v>
      </c>
      <c r="B117" t="s">
        <v>115</v>
      </c>
      <c r="C117" t="s">
        <v>935</v>
      </c>
      <c r="D117" t="s">
        <v>571</v>
      </c>
      <c r="E117" t="s">
        <v>936</v>
      </c>
      <c r="F117" t="s">
        <v>90</v>
      </c>
      <c r="G117" t="s">
        <v>937</v>
      </c>
      <c r="H117" s="44">
        <v>34316</v>
      </c>
      <c r="I117" s="44">
        <v>42430</v>
      </c>
      <c r="J117">
        <v>56797</v>
      </c>
      <c r="K117" t="s">
        <v>938</v>
      </c>
      <c r="L117" t="s">
        <v>939</v>
      </c>
      <c r="M117" t="s">
        <v>940</v>
      </c>
      <c r="N117" t="s">
        <v>941</v>
      </c>
      <c r="O117" t="s">
        <v>940</v>
      </c>
      <c r="P117" t="s">
        <v>352</v>
      </c>
      <c r="Q117">
        <v>34229</v>
      </c>
    </row>
    <row r="118" spans="1:17" x14ac:dyDescent="0.25">
      <c r="A118">
        <v>976096</v>
      </c>
      <c r="B118" t="s">
        <v>115</v>
      </c>
      <c r="C118" t="s">
        <v>942</v>
      </c>
      <c r="D118" t="s">
        <v>236</v>
      </c>
      <c r="E118" t="s">
        <v>943</v>
      </c>
      <c r="F118" t="s">
        <v>90</v>
      </c>
      <c r="G118" t="s">
        <v>944</v>
      </c>
      <c r="H118" s="44">
        <v>32672</v>
      </c>
      <c r="I118" s="44">
        <v>42543</v>
      </c>
      <c r="J118">
        <v>103003</v>
      </c>
      <c r="K118" t="s">
        <v>945</v>
      </c>
      <c r="L118" t="s">
        <v>946</v>
      </c>
      <c r="M118" t="s">
        <v>947</v>
      </c>
      <c r="N118" t="s">
        <v>948</v>
      </c>
      <c r="O118" t="s">
        <v>947</v>
      </c>
      <c r="P118" t="s">
        <v>949</v>
      </c>
      <c r="Q118">
        <v>56376</v>
      </c>
    </row>
    <row r="119" spans="1:17" x14ac:dyDescent="0.25">
      <c r="A119">
        <v>790389</v>
      </c>
      <c r="B119" t="s">
        <v>104</v>
      </c>
      <c r="C119" t="s">
        <v>950</v>
      </c>
      <c r="D119" t="s">
        <v>106</v>
      </c>
      <c r="E119" t="s">
        <v>951</v>
      </c>
      <c r="F119" t="s">
        <v>108</v>
      </c>
      <c r="G119" t="s">
        <v>952</v>
      </c>
      <c r="H119" s="44">
        <v>31036</v>
      </c>
      <c r="I119" s="44">
        <v>41844</v>
      </c>
      <c r="J119">
        <v>181603</v>
      </c>
      <c r="K119" t="s">
        <v>953</v>
      </c>
      <c r="L119" t="s">
        <v>954</v>
      </c>
      <c r="M119" t="s">
        <v>955</v>
      </c>
      <c r="N119" t="s">
        <v>671</v>
      </c>
      <c r="O119" t="s">
        <v>955</v>
      </c>
      <c r="P119" t="s">
        <v>283</v>
      </c>
      <c r="Q119">
        <v>68175</v>
      </c>
    </row>
    <row r="120" spans="1:17" x14ac:dyDescent="0.25">
      <c r="A120">
        <v>143898</v>
      </c>
      <c r="B120" t="s">
        <v>115</v>
      </c>
      <c r="C120" t="s">
        <v>956</v>
      </c>
      <c r="D120" t="s">
        <v>136</v>
      </c>
      <c r="E120" t="s">
        <v>957</v>
      </c>
      <c r="F120" t="s">
        <v>90</v>
      </c>
      <c r="G120" t="s">
        <v>958</v>
      </c>
      <c r="H120" s="44">
        <v>28069</v>
      </c>
      <c r="I120" s="44">
        <v>39810</v>
      </c>
      <c r="J120">
        <v>124155</v>
      </c>
      <c r="K120" t="s">
        <v>959</v>
      </c>
      <c r="L120" t="s">
        <v>960</v>
      </c>
      <c r="M120" t="s">
        <v>961</v>
      </c>
      <c r="N120" t="s">
        <v>840</v>
      </c>
      <c r="O120" t="s">
        <v>961</v>
      </c>
      <c r="P120" t="s">
        <v>962</v>
      </c>
      <c r="Q120">
        <v>35651</v>
      </c>
    </row>
    <row r="121" spans="1:17" x14ac:dyDescent="0.25">
      <c r="A121">
        <v>749765</v>
      </c>
      <c r="B121" t="s">
        <v>115</v>
      </c>
      <c r="C121" t="s">
        <v>963</v>
      </c>
      <c r="D121" t="s">
        <v>310</v>
      </c>
      <c r="E121" t="s">
        <v>964</v>
      </c>
      <c r="F121" t="s">
        <v>90</v>
      </c>
      <c r="G121" t="s">
        <v>965</v>
      </c>
      <c r="H121" s="44">
        <v>28824</v>
      </c>
      <c r="I121" s="44">
        <v>39395</v>
      </c>
      <c r="J121">
        <v>151448</v>
      </c>
      <c r="K121" t="s">
        <v>966</v>
      </c>
      <c r="L121" t="s">
        <v>967</v>
      </c>
      <c r="M121" t="s">
        <v>968</v>
      </c>
      <c r="N121" t="s">
        <v>969</v>
      </c>
      <c r="O121" t="s">
        <v>968</v>
      </c>
      <c r="P121" t="s">
        <v>352</v>
      </c>
      <c r="Q121">
        <v>32813</v>
      </c>
    </row>
    <row r="122" spans="1:17" x14ac:dyDescent="0.25">
      <c r="A122">
        <v>877422</v>
      </c>
      <c r="B122" t="s">
        <v>143</v>
      </c>
      <c r="C122" t="s">
        <v>970</v>
      </c>
      <c r="D122" t="s">
        <v>571</v>
      </c>
      <c r="E122" t="s">
        <v>971</v>
      </c>
      <c r="F122" t="s">
        <v>90</v>
      </c>
      <c r="G122" t="s">
        <v>972</v>
      </c>
      <c r="H122" s="44">
        <v>33638</v>
      </c>
      <c r="I122" s="44">
        <v>41438</v>
      </c>
      <c r="J122">
        <v>134715</v>
      </c>
      <c r="K122" t="s">
        <v>973</v>
      </c>
      <c r="L122" t="s">
        <v>974</v>
      </c>
      <c r="M122" t="s">
        <v>975</v>
      </c>
      <c r="N122" t="s">
        <v>208</v>
      </c>
      <c r="O122" t="s">
        <v>975</v>
      </c>
      <c r="P122" t="s">
        <v>209</v>
      </c>
      <c r="Q122">
        <v>91769</v>
      </c>
    </row>
    <row r="123" spans="1:17" x14ac:dyDescent="0.25">
      <c r="A123">
        <v>825343</v>
      </c>
      <c r="B123" t="s">
        <v>134</v>
      </c>
      <c r="C123" t="s">
        <v>976</v>
      </c>
      <c r="D123" t="s">
        <v>466</v>
      </c>
      <c r="E123" t="s">
        <v>977</v>
      </c>
      <c r="F123" t="s">
        <v>108</v>
      </c>
      <c r="G123" t="s">
        <v>978</v>
      </c>
      <c r="H123" s="44">
        <v>23507</v>
      </c>
      <c r="I123" s="44">
        <v>34547</v>
      </c>
      <c r="J123">
        <v>139476</v>
      </c>
      <c r="K123" t="s">
        <v>979</v>
      </c>
      <c r="L123" t="s">
        <v>980</v>
      </c>
      <c r="M123" t="s">
        <v>981</v>
      </c>
      <c r="N123" t="s">
        <v>982</v>
      </c>
      <c r="O123" t="s">
        <v>981</v>
      </c>
      <c r="P123" t="s">
        <v>983</v>
      </c>
      <c r="Q123">
        <v>54903</v>
      </c>
    </row>
    <row r="124" spans="1:17" x14ac:dyDescent="0.25">
      <c r="A124">
        <v>155570</v>
      </c>
      <c r="B124" t="s">
        <v>115</v>
      </c>
      <c r="C124" t="s">
        <v>984</v>
      </c>
      <c r="D124" t="s">
        <v>828</v>
      </c>
      <c r="E124" t="s">
        <v>985</v>
      </c>
      <c r="F124" t="s">
        <v>90</v>
      </c>
      <c r="G124" t="s">
        <v>986</v>
      </c>
      <c r="H124" s="44">
        <v>27833</v>
      </c>
      <c r="I124" s="44">
        <v>37361</v>
      </c>
      <c r="J124">
        <v>131510</v>
      </c>
      <c r="K124" t="s">
        <v>987</v>
      </c>
      <c r="L124" t="s">
        <v>988</v>
      </c>
      <c r="M124" t="s">
        <v>989</v>
      </c>
      <c r="N124" t="s">
        <v>198</v>
      </c>
      <c r="O124" t="s">
        <v>989</v>
      </c>
      <c r="P124" t="s">
        <v>167</v>
      </c>
      <c r="Q124">
        <v>77304</v>
      </c>
    </row>
    <row r="125" spans="1:17" x14ac:dyDescent="0.25">
      <c r="A125">
        <v>587361</v>
      </c>
      <c r="B125" t="s">
        <v>143</v>
      </c>
      <c r="C125" t="s">
        <v>990</v>
      </c>
      <c r="D125" t="s">
        <v>106</v>
      </c>
      <c r="E125" t="s">
        <v>991</v>
      </c>
      <c r="F125" t="s">
        <v>108</v>
      </c>
      <c r="G125" t="s">
        <v>992</v>
      </c>
      <c r="H125" s="44">
        <v>22270</v>
      </c>
      <c r="I125" s="44">
        <v>37072</v>
      </c>
      <c r="J125">
        <v>46453</v>
      </c>
      <c r="K125" t="s">
        <v>993</v>
      </c>
      <c r="L125" t="s">
        <v>994</v>
      </c>
      <c r="M125" t="s">
        <v>995</v>
      </c>
      <c r="N125" t="s">
        <v>996</v>
      </c>
      <c r="O125" t="s">
        <v>995</v>
      </c>
      <c r="P125" t="s">
        <v>352</v>
      </c>
      <c r="Q125">
        <v>32324</v>
      </c>
    </row>
    <row r="126" spans="1:17" x14ac:dyDescent="0.25">
      <c r="A126">
        <v>191240</v>
      </c>
      <c r="B126" t="s">
        <v>115</v>
      </c>
      <c r="C126" t="s">
        <v>997</v>
      </c>
      <c r="D126" t="s">
        <v>293</v>
      </c>
      <c r="E126" t="s">
        <v>929</v>
      </c>
      <c r="F126" t="s">
        <v>90</v>
      </c>
      <c r="G126" t="s">
        <v>998</v>
      </c>
      <c r="H126" s="44">
        <v>34392</v>
      </c>
      <c r="I126" s="44">
        <v>42393</v>
      </c>
      <c r="J126">
        <v>98487</v>
      </c>
      <c r="K126" t="s">
        <v>999</v>
      </c>
      <c r="L126" t="s">
        <v>1000</v>
      </c>
      <c r="M126" t="s">
        <v>1001</v>
      </c>
      <c r="N126" t="s">
        <v>1002</v>
      </c>
      <c r="O126" t="s">
        <v>1001</v>
      </c>
      <c r="P126" t="s">
        <v>133</v>
      </c>
      <c r="Q126">
        <v>41535</v>
      </c>
    </row>
    <row r="127" spans="1:17" x14ac:dyDescent="0.25">
      <c r="A127">
        <v>404070</v>
      </c>
      <c r="B127" t="s">
        <v>201</v>
      </c>
      <c r="C127" t="s">
        <v>1003</v>
      </c>
      <c r="D127" t="s">
        <v>177</v>
      </c>
      <c r="E127" t="s">
        <v>1004</v>
      </c>
      <c r="F127" t="s">
        <v>90</v>
      </c>
      <c r="G127" t="s">
        <v>1005</v>
      </c>
      <c r="H127" s="44">
        <v>26974</v>
      </c>
      <c r="I127" s="44">
        <v>40090</v>
      </c>
      <c r="J127">
        <v>61791</v>
      </c>
      <c r="K127" t="s">
        <v>1006</v>
      </c>
      <c r="L127" t="s">
        <v>1007</v>
      </c>
      <c r="M127" t="s">
        <v>1008</v>
      </c>
      <c r="N127" t="s">
        <v>1009</v>
      </c>
      <c r="O127" t="s">
        <v>1008</v>
      </c>
      <c r="P127" t="s">
        <v>1010</v>
      </c>
      <c r="Q127">
        <v>58552</v>
      </c>
    </row>
    <row r="128" spans="1:17" x14ac:dyDescent="0.25">
      <c r="A128">
        <v>192175</v>
      </c>
      <c r="B128" t="s">
        <v>219</v>
      </c>
      <c r="C128" t="s">
        <v>1011</v>
      </c>
      <c r="D128" t="s">
        <v>177</v>
      </c>
      <c r="E128" t="s">
        <v>1012</v>
      </c>
      <c r="F128" t="s">
        <v>90</v>
      </c>
      <c r="G128" t="s">
        <v>1013</v>
      </c>
      <c r="H128" s="44">
        <v>29128</v>
      </c>
      <c r="I128" s="44">
        <v>42196</v>
      </c>
      <c r="J128">
        <v>163665</v>
      </c>
      <c r="K128" t="s">
        <v>1014</v>
      </c>
      <c r="L128" t="s">
        <v>1015</v>
      </c>
      <c r="M128" t="s">
        <v>1016</v>
      </c>
      <c r="N128" t="s">
        <v>1017</v>
      </c>
      <c r="O128" t="s">
        <v>1016</v>
      </c>
      <c r="P128" t="s">
        <v>124</v>
      </c>
      <c r="Q128">
        <v>48768</v>
      </c>
    </row>
    <row r="129" spans="1:17" x14ac:dyDescent="0.25">
      <c r="A129">
        <v>825853</v>
      </c>
      <c r="B129" t="s">
        <v>143</v>
      </c>
      <c r="C129" t="s">
        <v>807</v>
      </c>
      <c r="D129" t="s">
        <v>211</v>
      </c>
      <c r="E129" t="s">
        <v>1018</v>
      </c>
      <c r="F129" t="s">
        <v>90</v>
      </c>
      <c r="G129" t="s">
        <v>1019</v>
      </c>
      <c r="H129" s="44">
        <v>35265</v>
      </c>
      <c r="I129" s="44">
        <v>42943</v>
      </c>
      <c r="J129">
        <v>112683</v>
      </c>
      <c r="K129" t="s">
        <v>1020</v>
      </c>
      <c r="L129" t="s">
        <v>1021</v>
      </c>
      <c r="M129" t="s">
        <v>1022</v>
      </c>
      <c r="N129" t="s">
        <v>113</v>
      </c>
      <c r="O129" t="s">
        <v>1022</v>
      </c>
      <c r="P129" t="s">
        <v>291</v>
      </c>
      <c r="Q129">
        <v>98663</v>
      </c>
    </row>
    <row r="130" spans="1:17" x14ac:dyDescent="0.25">
      <c r="A130">
        <v>430843</v>
      </c>
      <c r="B130" t="s">
        <v>104</v>
      </c>
      <c r="C130" t="s">
        <v>1023</v>
      </c>
      <c r="D130" t="s">
        <v>177</v>
      </c>
      <c r="E130" t="s">
        <v>1024</v>
      </c>
      <c r="F130" t="s">
        <v>108</v>
      </c>
      <c r="G130" t="s">
        <v>1025</v>
      </c>
      <c r="H130" s="44">
        <v>21123</v>
      </c>
      <c r="I130" s="44">
        <v>30863</v>
      </c>
      <c r="J130">
        <v>91713</v>
      </c>
      <c r="K130" t="s">
        <v>1026</v>
      </c>
      <c r="L130" t="s">
        <v>1027</v>
      </c>
      <c r="M130" t="s">
        <v>1028</v>
      </c>
      <c r="N130" t="s">
        <v>1029</v>
      </c>
      <c r="O130" t="s">
        <v>1028</v>
      </c>
      <c r="P130" t="s">
        <v>1030</v>
      </c>
      <c r="Q130">
        <v>57014</v>
      </c>
    </row>
    <row r="131" spans="1:17" x14ac:dyDescent="0.25">
      <c r="A131">
        <v>597805</v>
      </c>
      <c r="B131" t="s">
        <v>143</v>
      </c>
      <c r="C131" t="s">
        <v>1031</v>
      </c>
      <c r="D131" t="s">
        <v>325</v>
      </c>
      <c r="E131" t="s">
        <v>1032</v>
      </c>
      <c r="F131" t="s">
        <v>90</v>
      </c>
      <c r="G131" t="s">
        <v>1033</v>
      </c>
      <c r="H131" s="44">
        <v>31016</v>
      </c>
      <c r="I131" s="44">
        <v>41006</v>
      </c>
      <c r="J131">
        <v>186371</v>
      </c>
      <c r="K131" t="s">
        <v>1034</v>
      </c>
      <c r="L131" t="s">
        <v>1035</v>
      </c>
      <c r="M131" t="s">
        <v>1036</v>
      </c>
      <c r="N131" t="s">
        <v>1037</v>
      </c>
      <c r="O131" t="s">
        <v>1036</v>
      </c>
      <c r="P131" t="s">
        <v>274</v>
      </c>
      <c r="Q131">
        <v>14504</v>
      </c>
    </row>
    <row r="132" spans="1:17" x14ac:dyDescent="0.25">
      <c r="A132">
        <v>651120</v>
      </c>
      <c r="B132" t="s">
        <v>115</v>
      </c>
      <c r="C132" t="s">
        <v>1038</v>
      </c>
      <c r="D132" t="s">
        <v>828</v>
      </c>
      <c r="E132" t="s">
        <v>951</v>
      </c>
      <c r="F132" t="s">
        <v>90</v>
      </c>
      <c r="G132" t="s">
        <v>1039</v>
      </c>
      <c r="H132" s="44">
        <v>23589</v>
      </c>
      <c r="I132" s="44">
        <v>39578</v>
      </c>
      <c r="J132">
        <v>157154</v>
      </c>
      <c r="K132" t="s">
        <v>1040</v>
      </c>
      <c r="L132" t="s">
        <v>1041</v>
      </c>
      <c r="M132" t="s">
        <v>863</v>
      </c>
      <c r="N132" t="s">
        <v>1042</v>
      </c>
      <c r="O132" t="s">
        <v>863</v>
      </c>
      <c r="P132" t="s">
        <v>949</v>
      </c>
      <c r="Q132">
        <v>55079</v>
      </c>
    </row>
    <row r="133" spans="1:17" x14ac:dyDescent="0.25">
      <c r="A133">
        <v>995242</v>
      </c>
      <c r="B133" t="s">
        <v>115</v>
      </c>
      <c r="C133" t="s">
        <v>1043</v>
      </c>
      <c r="D133" t="s">
        <v>1044</v>
      </c>
      <c r="E133" t="s">
        <v>1045</v>
      </c>
      <c r="F133" t="s">
        <v>90</v>
      </c>
      <c r="G133" t="s">
        <v>1046</v>
      </c>
      <c r="H133" s="44">
        <v>35257</v>
      </c>
      <c r="I133" s="44">
        <v>42943</v>
      </c>
      <c r="J133">
        <v>190537</v>
      </c>
      <c r="K133" t="s">
        <v>1047</v>
      </c>
      <c r="L133" t="s">
        <v>1048</v>
      </c>
      <c r="M133" t="s">
        <v>1049</v>
      </c>
      <c r="N133" t="s">
        <v>1050</v>
      </c>
      <c r="O133" t="s">
        <v>1049</v>
      </c>
      <c r="P133" t="s">
        <v>397</v>
      </c>
      <c r="Q133">
        <v>24846</v>
      </c>
    </row>
    <row r="134" spans="1:17" x14ac:dyDescent="0.25">
      <c r="A134">
        <v>839558</v>
      </c>
      <c r="B134" t="s">
        <v>115</v>
      </c>
      <c r="C134" t="s">
        <v>1051</v>
      </c>
      <c r="D134" t="s">
        <v>466</v>
      </c>
      <c r="E134" t="s">
        <v>1052</v>
      </c>
      <c r="F134" t="s">
        <v>90</v>
      </c>
      <c r="G134" t="s">
        <v>1053</v>
      </c>
      <c r="H134" s="44">
        <v>28286</v>
      </c>
      <c r="I134" s="44">
        <v>40313</v>
      </c>
      <c r="J134">
        <v>43192</v>
      </c>
      <c r="K134" t="s">
        <v>1054</v>
      </c>
      <c r="L134" t="s">
        <v>1055</v>
      </c>
      <c r="M134" t="s">
        <v>1056</v>
      </c>
      <c r="N134" t="s">
        <v>446</v>
      </c>
      <c r="O134" t="s">
        <v>1056</v>
      </c>
      <c r="P134" t="s">
        <v>200</v>
      </c>
      <c r="Q134">
        <v>15778</v>
      </c>
    </row>
    <row r="135" spans="1:17" x14ac:dyDescent="0.25">
      <c r="A135">
        <v>398788</v>
      </c>
      <c r="B135" t="s">
        <v>104</v>
      </c>
      <c r="C135" t="s">
        <v>1057</v>
      </c>
      <c r="D135" t="s">
        <v>302</v>
      </c>
      <c r="E135" t="s">
        <v>1058</v>
      </c>
      <c r="F135" t="s">
        <v>108</v>
      </c>
      <c r="G135" t="s">
        <v>1059</v>
      </c>
      <c r="H135" s="44">
        <v>32554</v>
      </c>
      <c r="I135" s="44">
        <v>40498</v>
      </c>
      <c r="J135">
        <v>136817</v>
      </c>
      <c r="K135" t="s">
        <v>1060</v>
      </c>
      <c r="L135" t="s">
        <v>1061</v>
      </c>
      <c r="M135" t="s">
        <v>1062</v>
      </c>
      <c r="N135" t="s">
        <v>1063</v>
      </c>
      <c r="O135" t="s">
        <v>1062</v>
      </c>
      <c r="P135" t="s">
        <v>193</v>
      </c>
      <c r="Q135">
        <v>61730</v>
      </c>
    </row>
    <row r="136" spans="1:17" x14ac:dyDescent="0.25">
      <c r="A136">
        <v>166790</v>
      </c>
      <c r="B136" t="s">
        <v>104</v>
      </c>
      <c r="C136" t="s">
        <v>1064</v>
      </c>
      <c r="D136" t="s">
        <v>136</v>
      </c>
      <c r="E136" t="s">
        <v>1065</v>
      </c>
      <c r="F136" t="s">
        <v>108</v>
      </c>
      <c r="G136" t="s">
        <v>1066</v>
      </c>
      <c r="H136" s="44">
        <v>26211</v>
      </c>
      <c r="I136" s="44">
        <v>34707</v>
      </c>
      <c r="J136">
        <v>131166</v>
      </c>
      <c r="K136" t="s">
        <v>1067</v>
      </c>
      <c r="L136" t="s">
        <v>1068</v>
      </c>
      <c r="M136" t="s">
        <v>1069</v>
      </c>
      <c r="N136" t="s">
        <v>1070</v>
      </c>
      <c r="O136" t="s">
        <v>1069</v>
      </c>
      <c r="P136" t="s">
        <v>352</v>
      </c>
      <c r="Q136">
        <v>33567</v>
      </c>
    </row>
    <row r="137" spans="1:17" x14ac:dyDescent="0.25">
      <c r="A137">
        <v>581261</v>
      </c>
      <c r="B137" t="s">
        <v>219</v>
      </c>
      <c r="C137" t="s">
        <v>1071</v>
      </c>
      <c r="D137" t="s">
        <v>145</v>
      </c>
      <c r="E137" t="s">
        <v>623</v>
      </c>
      <c r="F137" t="s">
        <v>90</v>
      </c>
      <c r="G137" t="s">
        <v>1072</v>
      </c>
      <c r="H137" s="44">
        <v>29063</v>
      </c>
      <c r="I137" s="44">
        <v>40537</v>
      </c>
      <c r="J137">
        <v>192446</v>
      </c>
      <c r="K137" t="s">
        <v>1073</v>
      </c>
      <c r="L137" t="s">
        <v>1074</v>
      </c>
      <c r="M137" t="s">
        <v>178</v>
      </c>
      <c r="N137" t="s">
        <v>1075</v>
      </c>
      <c r="O137" t="s">
        <v>178</v>
      </c>
      <c r="P137" t="s">
        <v>159</v>
      </c>
      <c r="Q137">
        <v>23856</v>
      </c>
    </row>
    <row r="138" spans="1:17" x14ac:dyDescent="0.25">
      <c r="A138">
        <v>793523</v>
      </c>
      <c r="B138" t="s">
        <v>201</v>
      </c>
      <c r="C138" t="s">
        <v>1076</v>
      </c>
      <c r="D138" t="s">
        <v>221</v>
      </c>
      <c r="E138" t="s">
        <v>1077</v>
      </c>
      <c r="F138" t="s">
        <v>90</v>
      </c>
      <c r="G138" t="s">
        <v>1078</v>
      </c>
      <c r="H138" s="44">
        <v>31839</v>
      </c>
      <c r="I138" s="44">
        <v>40802</v>
      </c>
      <c r="J138">
        <v>145629</v>
      </c>
      <c r="K138" t="s">
        <v>1079</v>
      </c>
      <c r="L138" t="s">
        <v>1080</v>
      </c>
      <c r="M138" t="s">
        <v>439</v>
      </c>
      <c r="N138" t="s">
        <v>615</v>
      </c>
      <c r="O138" t="s">
        <v>439</v>
      </c>
      <c r="P138" t="s">
        <v>323</v>
      </c>
      <c r="Q138">
        <v>4951</v>
      </c>
    </row>
    <row r="139" spans="1:17" x14ac:dyDescent="0.25">
      <c r="A139">
        <v>178602</v>
      </c>
      <c r="B139" t="s">
        <v>134</v>
      </c>
      <c r="C139" t="s">
        <v>1081</v>
      </c>
      <c r="D139" t="s">
        <v>293</v>
      </c>
      <c r="E139" t="s">
        <v>1082</v>
      </c>
      <c r="F139" t="s">
        <v>108</v>
      </c>
      <c r="G139" t="s">
        <v>1083</v>
      </c>
      <c r="H139" s="44">
        <v>28731</v>
      </c>
      <c r="I139" s="44">
        <v>39213</v>
      </c>
      <c r="J139">
        <v>185016</v>
      </c>
      <c r="K139" t="s">
        <v>1084</v>
      </c>
      <c r="L139" t="s">
        <v>1085</v>
      </c>
      <c r="M139" t="s">
        <v>1086</v>
      </c>
      <c r="N139" t="s">
        <v>1086</v>
      </c>
      <c r="O139" t="s">
        <v>1086</v>
      </c>
      <c r="P139" t="s">
        <v>209</v>
      </c>
      <c r="Q139">
        <v>95348</v>
      </c>
    </row>
    <row r="140" spans="1:17" x14ac:dyDescent="0.25">
      <c r="A140">
        <v>346662</v>
      </c>
      <c r="B140" t="s">
        <v>115</v>
      </c>
      <c r="C140" t="s">
        <v>1087</v>
      </c>
      <c r="D140" t="s">
        <v>338</v>
      </c>
      <c r="E140" t="s">
        <v>1088</v>
      </c>
      <c r="F140" t="s">
        <v>90</v>
      </c>
      <c r="G140" t="s">
        <v>1089</v>
      </c>
      <c r="H140" s="44">
        <v>25518</v>
      </c>
      <c r="I140" s="44">
        <v>42315</v>
      </c>
      <c r="J140">
        <v>80047</v>
      </c>
      <c r="K140" t="s">
        <v>1090</v>
      </c>
      <c r="L140" t="s">
        <v>1091</v>
      </c>
      <c r="M140" t="s">
        <v>1092</v>
      </c>
      <c r="N140" t="s">
        <v>1002</v>
      </c>
      <c r="O140" t="s">
        <v>1092</v>
      </c>
      <c r="P140" t="s">
        <v>133</v>
      </c>
      <c r="Q140">
        <v>41554</v>
      </c>
    </row>
    <row r="141" spans="1:17" x14ac:dyDescent="0.25">
      <c r="A141">
        <v>817037</v>
      </c>
      <c r="B141" t="s">
        <v>115</v>
      </c>
      <c r="C141" t="s">
        <v>1093</v>
      </c>
      <c r="D141" t="s">
        <v>106</v>
      </c>
      <c r="E141" t="s">
        <v>1094</v>
      </c>
      <c r="F141" t="s">
        <v>90</v>
      </c>
      <c r="G141" t="s">
        <v>1095</v>
      </c>
      <c r="H141" s="44">
        <v>27286</v>
      </c>
      <c r="I141" s="44">
        <v>37086</v>
      </c>
      <c r="J141">
        <v>105374</v>
      </c>
      <c r="K141" t="s">
        <v>1096</v>
      </c>
      <c r="L141" t="s">
        <v>1097</v>
      </c>
      <c r="M141" t="s">
        <v>1098</v>
      </c>
      <c r="N141" t="s">
        <v>1099</v>
      </c>
      <c r="O141" t="s">
        <v>1098</v>
      </c>
      <c r="P141" t="s">
        <v>962</v>
      </c>
      <c r="Q141">
        <v>35960</v>
      </c>
    </row>
    <row r="142" spans="1:17" x14ac:dyDescent="0.25">
      <c r="A142">
        <v>648913</v>
      </c>
      <c r="B142" t="s">
        <v>115</v>
      </c>
      <c r="C142" t="s">
        <v>1100</v>
      </c>
      <c r="D142" t="s">
        <v>276</v>
      </c>
      <c r="E142" t="s">
        <v>1101</v>
      </c>
      <c r="F142" t="s">
        <v>90</v>
      </c>
      <c r="G142" t="s">
        <v>1102</v>
      </c>
      <c r="H142" s="44">
        <v>27534</v>
      </c>
      <c r="I142" s="44">
        <v>41417</v>
      </c>
      <c r="J142">
        <v>48133</v>
      </c>
      <c r="K142" t="s">
        <v>1103</v>
      </c>
      <c r="L142" t="s">
        <v>1104</v>
      </c>
      <c r="M142" t="s">
        <v>1105</v>
      </c>
      <c r="N142" t="s">
        <v>1106</v>
      </c>
      <c r="O142" t="s">
        <v>1105</v>
      </c>
      <c r="P142" t="s">
        <v>124</v>
      </c>
      <c r="Q142">
        <v>49685</v>
      </c>
    </row>
    <row r="143" spans="1:17" x14ac:dyDescent="0.25">
      <c r="A143">
        <v>924281</v>
      </c>
      <c r="B143" t="s">
        <v>115</v>
      </c>
      <c r="C143" t="s">
        <v>1107</v>
      </c>
      <c r="D143" t="s">
        <v>390</v>
      </c>
      <c r="E143" t="s">
        <v>1108</v>
      </c>
      <c r="F143" t="s">
        <v>90</v>
      </c>
      <c r="G143" t="s">
        <v>1109</v>
      </c>
      <c r="H143" s="44">
        <v>24030</v>
      </c>
      <c r="I143" s="44">
        <v>32631</v>
      </c>
      <c r="J143">
        <v>153633</v>
      </c>
      <c r="K143" t="s">
        <v>1110</v>
      </c>
      <c r="L143" t="s">
        <v>1111</v>
      </c>
      <c r="M143" t="s">
        <v>1112</v>
      </c>
      <c r="N143" t="s">
        <v>1112</v>
      </c>
      <c r="O143" t="s">
        <v>1112</v>
      </c>
      <c r="P143" t="s">
        <v>274</v>
      </c>
      <c r="Q143">
        <v>11446</v>
      </c>
    </row>
    <row r="144" spans="1:17" x14ac:dyDescent="0.25">
      <c r="A144">
        <v>951857</v>
      </c>
      <c r="B144" t="s">
        <v>125</v>
      </c>
      <c r="C144" t="s">
        <v>1113</v>
      </c>
      <c r="D144" t="s">
        <v>571</v>
      </c>
      <c r="E144" t="s">
        <v>1114</v>
      </c>
      <c r="F144" t="s">
        <v>108</v>
      </c>
      <c r="G144" t="s">
        <v>1115</v>
      </c>
      <c r="H144" s="44">
        <v>33388</v>
      </c>
      <c r="I144" s="44">
        <v>41507</v>
      </c>
      <c r="J144">
        <v>65798</v>
      </c>
      <c r="K144" t="s">
        <v>1116</v>
      </c>
      <c r="L144" t="s">
        <v>1117</v>
      </c>
      <c r="M144" t="s">
        <v>1118</v>
      </c>
      <c r="N144" t="s">
        <v>1119</v>
      </c>
      <c r="O144" t="s">
        <v>1118</v>
      </c>
      <c r="P144" t="s">
        <v>569</v>
      </c>
      <c r="Q144">
        <v>63132</v>
      </c>
    </row>
    <row r="145" spans="1:17" x14ac:dyDescent="0.25">
      <c r="A145">
        <v>474759</v>
      </c>
      <c r="B145" t="s">
        <v>115</v>
      </c>
      <c r="C145" t="s">
        <v>1120</v>
      </c>
      <c r="D145" t="s">
        <v>236</v>
      </c>
      <c r="E145" t="s">
        <v>1121</v>
      </c>
      <c r="F145" t="s">
        <v>90</v>
      </c>
      <c r="G145" t="s">
        <v>1122</v>
      </c>
      <c r="H145" s="44">
        <v>22952</v>
      </c>
      <c r="I145" s="44">
        <v>41105</v>
      </c>
      <c r="J145">
        <v>193315</v>
      </c>
      <c r="K145" t="s">
        <v>1123</v>
      </c>
      <c r="L145" t="s">
        <v>1124</v>
      </c>
      <c r="M145" t="s">
        <v>1125</v>
      </c>
      <c r="N145" t="s">
        <v>1100</v>
      </c>
      <c r="O145" t="s">
        <v>1125</v>
      </c>
      <c r="P145" t="s">
        <v>585</v>
      </c>
      <c r="Q145">
        <v>31760</v>
      </c>
    </row>
    <row r="146" spans="1:17" x14ac:dyDescent="0.25">
      <c r="A146">
        <v>144715</v>
      </c>
      <c r="B146" t="s">
        <v>115</v>
      </c>
      <c r="C146" t="s">
        <v>1126</v>
      </c>
      <c r="D146" t="s">
        <v>376</v>
      </c>
      <c r="E146" t="s">
        <v>1127</v>
      </c>
      <c r="F146" t="s">
        <v>90</v>
      </c>
      <c r="G146" t="s">
        <v>1128</v>
      </c>
      <c r="H146" s="44">
        <v>23802</v>
      </c>
      <c r="I146" s="44">
        <v>38616</v>
      </c>
      <c r="J146">
        <v>168726</v>
      </c>
      <c r="K146" t="s">
        <v>1129</v>
      </c>
      <c r="L146" t="s">
        <v>1130</v>
      </c>
      <c r="M146" t="s">
        <v>1131</v>
      </c>
      <c r="N146" t="s">
        <v>1132</v>
      </c>
      <c r="O146" t="s">
        <v>1131</v>
      </c>
      <c r="P146" t="s">
        <v>323</v>
      </c>
      <c r="Q146">
        <v>4759</v>
      </c>
    </row>
    <row r="147" spans="1:17" x14ac:dyDescent="0.25">
      <c r="A147">
        <v>141086</v>
      </c>
      <c r="B147" t="s">
        <v>219</v>
      </c>
      <c r="C147" t="s">
        <v>227</v>
      </c>
      <c r="D147" t="s">
        <v>293</v>
      </c>
      <c r="E147" t="s">
        <v>1133</v>
      </c>
      <c r="F147" t="s">
        <v>90</v>
      </c>
      <c r="G147" t="s">
        <v>1134</v>
      </c>
      <c r="H147" s="44">
        <v>23159</v>
      </c>
      <c r="I147" s="44">
        <v>37735</v>
      </c>
      <c r="J147">
        <v>118615</v>
      </c>
      <c r="K147" t="s">
        <v>1135</v>
      </c>
      <c r="L147" t="s">
        <v>1136</v>
      </c>
      <c r="M147" t="s">
        <v>1137</v>
      </c>
      <c r="N147" t="s">
        <v>1138</v>
      </c>
      <c r="O147" t="s">
        <v>1137</v>
      </c>
      <c r="P147" t="s">
        <v>352</v>
      </c>
      <c r="Q147">
        <v>33026</v>
      </c>
    </row>
    <row r="148" spans="1:17" x14ac:dyDescent="0.25">
      <c r="A148">
        <v>633255</v>
      </c>
      <c r="B148" t="s">
        <v>143</v>
      </c>
      <c r="C148" t="s">
        <v>1139</v>
      </c>
      <c r="D148" t="s">
        <v>169</v>
      </c>
      <c r="E148" t="s">
        <v>1140</v>
      </c>
      <c r="F148" t="s">
        <v>108</v>
      </c>
      <c r="G148" t="s">
        <v>1141</v>
      </c>
      <c r="H148" s="44">
        <v>35233</v>
      </c>
      <c r="I148" s="44">
        <v>42925</v>
      </c>
      <c r="J148">
        <v>190579</v>
      </c>
      <c r="K148" t="s">
        <v>1142</v>
      </c>
      <c r="L148" t="s">
        <v>1143</v>
      </c>
      <c r="M148" t="s">
        <v>1144</v>
      </c>
      <c r="N148" t="s">
        <v>1098</v>
      </c>
      <c r="O148" t="s">
        <v>1144</v>
      </c>
      <c r="P148" t="s">
        <v>200</v>
      </c>
      <c r="Q148">
        <v>16864</v>
      </c>
    </row>
    <row r="149" spans="1:17" x14ac:dyDescent="0.25">
      <c r="A149">
        <v>768457</v>
      </c>
      <c r="B149" t="s">
        <v>115</v>
      </c>
      <c r="C149" t="s">
        <v>1145</v>
      </c>
      <c r="D149" t="s">
        <v>169</v>
      </c>
      <c r="E149" t="s">
        <v>1146</v>
      </c>
      <c r="F149" t="s">
        <v>90</v>
      </c>
      <c r="G149" t="s">
        <v>1147</v>
      </c>
      <c r="H149" s="44">
        <v>27108</v>
      </c>
      <c r="I149" s="44">
        <v>39153</v>
      </c>
      <c r="J149">
        <v>119793</v>
      </c>
      <c r="K149" t="s">
        <v>1148</v>
      </c>
      <c r="L149" t="s">
        <v>1149</v>
      </c>
      <c r="M149" t="s">
        <v>1150</v>
      </c>
      <c r="N149" t="s">
        <v>1151</v>
      </c>
      <c r="O149" t="s">
        <v>1150</v>
      </c>
      <c r="P149" t="s">
        <v>291</v>
      </c>
      <c r="Q149">
        <v>99152</v>
      </c>
    </row>
    <row r="150" spans="1:17" x14ac:dyDescent="0.25">
      <c r="A150">
        <v>583282</v>
      </c>
      <c r="B150" t="s">
        <v>134</v>
      </c>
      <c r="C150" t="s">
        <v>1152</v>
      </c>
      <c r="D150" t="s">
        <v>302</v>
      </c>
      <c r="E150" t="s">
        <v>821</v>
      </c>
      <c r="F150" t="s">
        <v>108</v>
      </c>
      <c r="G150" t="s">
        <v>1153</v>
      </c>
      <c r="H150" s="44">
        <v>34637</v>
      </c>
      <c r="I150" s="44">
        <v>42552</v>
      </c>
      <c r="J150">
        <v>166828</v>
      </c>
      <c r="K150" t="s">
        <v>1154</v>
      </c>
      <c r="L150" t="s">
        <v>1155</v>
      </c>
      <c r="M150" t="s">
        <v>1156</v>
      </c>
      <c r="N150" t="s">
        <v>1157</v>
      </c>
      <c r="O150" t="s">
        <v>1156</v>
      </c>
      <c r="P150" t="s">
        <v>352</v>
      </c>
      <c r="Q150">
        <v>32771</v>
      </c>
    </row>
    <row r="151" spans="1:17" x14ac:dyDescent="0.25">
      <c r="A151">
        <v>421955</v>
      </c>
      <c r="B151" t="s">
        <v>104</v>
      </c>
      <c r="C151" t="s">
        <v>1158</v>
      </c>
      <c r="D151" t="s">
        <v>376</v>
      </c>
      <c r="E151" t="s">
        <v>472</v>
      </c>
      <c r="F151" t="s">
        <v>108</v>
      </c>
      <c r="G151" t="s">
        <v>1159</v>
      </c>
      <c r="H151" s="44">
        <v>23926</v>
      </c>
      <c r="I151" s="44">
        <v>41268</v>
      </c>
      <c r="J151">
        <v>191691</v>
      </c>
      <c r="K151" t="s">
        <v>1160</v>
      </c>
      <c r="L151" t="s">
        <v>1161</v>
      </c>
      <c r="M151" t="s">
        <v>1162</v>
      </c>
      <c r="N151" t="s">
        <v>1163</v>
      </c>
      <c r="O151" t="s">
        <v>1162</v>
      </c>
      <c r="P151" t="s">
        <v>159</v>
      </c>
      <c r="Q151">
        <v>24134</v>
      </c>
    </row>
    <row r="152" spans="1:17" x14ac:dyDescent="0.25">
      <c r="A152">
        <v>556491</v>
      </c>
      <c r="B152" t="s">
        <v>201</v>
      </c>
      <c r="C152" t="s">
        <v>1164</v>
      </c>
      <c r="D152" t="s">
        <v>136</v>
      </c>
      <c r="E152" t="s">
        <v>1165</v>
      </c>
      <c r="F152" t="s">
        <v>90</v>
      </c>
      <c r="G152" t="s">
        <v>1166</v>
      </c>
      <c r="H152" s="44">
        <v>25580</v>
      </c>
      <c r="I152" s="44">
        <v>39156</v>
      </c>
      <c r="J152">
        <v>129203</v>
      </c>
      <c r="K152" t="s">
        <v>1167</v>
      </c>
      <c r="L152" t="s">
        <v>1168</v>
      </c>
      <c r="M152" t="s">
        <v>1169</v>
      </c>
      <c r="N152" t="s">
        <v>1169</v>
      </c>
      <c r="O152" t="s">
        <v>1169</v>
      </c>
      <c r="P152" t="s">
        <v>397</v>
      </c>
      <c r="Q152">
        <v>25158</v>
      </c>
    </row>
    <row r="153" spans="1:17" x14ac:dyDescent="0.25">
      <c r="A153">
        <v>701223</v>
      </c>
      <c r="B153" t="s">
        <v>104</v>
      </c>
      <c r="C153" t="s">
        <v>1170</v>
      </c>
      <c r="D153" t="s">
        <v>390</v>
      </c>
      <c r="E153" t="s">
        <v>1171</v>
      </c>
      <c r="F153" t="s">
        <v>108</v>
      </c>
      <c r="G153" t="s">
        <v>1172</v>
      </c>
      <c r="H153" s="44">
        <v>33226</v>
      </c>
      <c r="I153" s="44">
        <v>41298</v>
      </c>
      <c r="J153">
        <v>190367</v>
      </c>
      <c r="K153" t="s">
        <v>1173</v>
      </c>
      <c r="L153" t="s">
        <v>1174</v>
      </c>
      <c r="M153" t="s">
        <v>1175</v>
      </c>
      <c r="N153" t="s">
        <v>1176</v>
      </c>
      <c r="O153" t="s">
        <v>1175</v>
      </c>
      <c r="P153" t="s">
        <v>983</v>
      </c>
      <c r="Q153">
        <v>53586</v>
      </c>
    </row>
    <row r="154" spans="1:17" x14ac:dyDescent="0.25">
      <c r="A154">
        <v>122005</v>
      </c>
      <c r="B154" t="s">
        <v>143</v>
      </c>
      <c r="C154" t="s">
        <v>1177</v>
      </c>
      <c r="D154" t="s">
        <v>1044</v>
      </c>
      <c r="E154" t="s">
        <v>1178</v>
      </c>
      <c r="F154" t="s">
        <v>108</v>
      </c>
      <c r="G154" t="s">
        <v>1179</v>
      </c>
      <c r="H154" s="44">
        <v>29766</v>
      </c>
      <c r="I154" s="44">
        <v>42836</v>
      </c>
      <c r="J154">
        <v>175771</v>
      </c>
      <c r="K154" t="s">
        <v>1180</v>
      </c>
      <c r="L154" t="s">
        <v>1181</v>
      </c>
      <c r="M154" t="s">
        <v>1182</v>
      </c>
      <c r="N154" t="s">
        <v>1183</v>
      </c>
      <c r="O154" t="s">
        <v>1182</v>
      </c>
      <c r="P154" t="s">
        <v>962</v>
      </c>
      <c r="Q154">
        <v>36093</v>
      </c>
    </row>
    <row r="155" spans="1:17" x14ac:dyDescent="0.25">
      <c r="A155">
        <v>461385</v>
      </c>
      <c r="B155" t="s">
        <v>134</v>
      </c>
      <c r="C155" t="s">
        <v>1184</v>
      </c>
      <c r="D155" t="s">
        <v>236</v>
      </c>
      <c r="E155" t="s">
        <v>1185</v>
      </c>
      <c r="F155" t="s">
        <v>108</v>
      </c>
      <c r="G155" t="s">
        <v>1186</v>
      </c>
      <c r="H155" s="44">
        <v>24365</v>
      </c>
      <c r="I155" s="44">
        <v>41245</v>
      </c>
      <c r="J155">
        <v>182870</v>
      </c>
      <c r="K155" t="s">
        <v>1187</v>
      </c>
      <c r="L155" t="s">
        <v>1188</v>
      </c>
      <c r="M155" t="s">
        <v>1189</v>
      </c>
      <c r="N155" t="s">
        <v>1190</v>
      </c>
      <c r="O155" t="s">
        <v>1189</v>
      </c>
      <c r="P155" t="s">
        <v>983</v>
      </c>
      <c r="Q155">
        <v>53920</v>
      </c>
    </row>
    <row r="156" spans="1:17" x14ac:dyDescent="0.25">
      <c r="A156">
        <v>249180</v>
      </c>
      <c r="B156" t="s">
        <v>219</v>
      </c>
      <c r="C156" t="s">
        <v>1191</v>
      </c>
      <c r="D156" t="s">
        <v>90</v>
      </c>
      <c r="E156" t="s">
        <v>1192</v>
      </c>
      <c r="F156" t="s">
        <v>90</v>
      </c>
      <c r="G156" t="s">
        <v>1193</v>
      </c>
      <c r="H156" s="44">
        <v>29433</v>
      </c>
      <c r="I156" s="44">
        <v>40358</v>
      </c>
      <c r="J156">
        <v>141641</v>
      </c>
      <c r="K156" t="s">
        <v>1194</v>
      </c>
      <c r="L156" t="s">
        <v>1195</v>
      </c>
      <c r="M156" t="s">
        <v>1196</v>
      </c>
      <c r="N156" t="s">
        <v>1196</v>
      </c>
      <c r="O156" t="s">
        <v>1196</v>
      </c>
      <c r="P156" t="s">
        <v>234</v>
      </c>
      <c r="Q156">
        <v>50574</v>
      </c>
    </row>
    <row r="157" spans="1:17" x14ac:dyDescent="0.25">
      <c r="A157">
        <v>634658</v>
      </c>
      <c r="B157" t="s">
        <v>115</v>
      </c>
      <c r="C157" t="s">
        <v>1197</v>
      </c>
      <c r="D157" t="s">
        <v>276</v>
      </c>
      <c r="E157" t="s">
        <v>1198</v>
      </c>
      <c r="F157" t="s">
        <v>90</v>
      </c>
      <c r="G157" t="s">
        <v>1199</v>
      </c>
      <c r="H157" s="44">
        <v>24324</v>
      </c>
      <c r="I157" s="44">
        <v>42030</v>
      </c>
      <c r="J157">
        <v>75123</v>
      </c>
      <c r="K157" t="s">
        <v>1200</v>
      </c>
      <c r="L157" t="s">
        <v>1201</v>
      </c>
      <c r="M157" t="s">
        <v>515</v>
      </c>
      <c r="N157" t="s">
        <v>1202</v>
      </c>
      <c r="O157" t="s">
        <v>515</v>
      </c>
      <c r="P157" t="s">
        <v>543</v>
      </c>
      <c r="Q157">
        <v>39216</v>
      </c>
    </row>
    <row r="158" spans="1:17" x14ac:dyDescent="0.25">
      <c r="A158">
        <v>842752</v>
      </c>
      <c r="B158" t="s">
        <v>134</v>
      </c>
      <c r="C158" t="s">
        <v>1203</v>
      </c>
      <c r="D158" t="s">
        <v>260</v>
      </c>
      <c r="E158" t="s">
        <v>1204</v>
      </c>
      <c r="F158" t="s">
        <v>108</v>
      </c>
      <c r="G158" t="s">
        <v>1205</v>
      </c>
      <c r="H158" s="44">
        <v>27186</v>
      </c>
      <c r="I158" s="44">
        <v>35698</v>
      </c>
      <c r="J158">
        <v>155291</v>
      </c>
      <c r="K158" t="s">
        <v>1206</v>
      </c>
      <c r="L158" t="s">
        <v>1207</v>
      </c>
      <c r="M158" t="s">
        <v>1208</v>
      </c>
      <c r="N158" t="s">
        <v>203</v>
      </c>
      <c r="O158" t="s">
        <v>1208</v>
      </c>
      <c r="P158" t="s">
        <v>962</v>
      </c>
      <c r="Q158">
        <v>36278</v>
      </c>
    </row>
    <row r="159" spans="1:17" x14ac:dyDescent="0.25">
      <c r="A159">
        <v>513773</v>
      </c>
      <c r="B159" t="s">
        <v>201</v>
      </c>
      <c r="C159" t="s">
        <v>1209</v>
      </c>
      <c r="D159" t="s">
        <v>251</v>
      </c>
      <c r="E159" t="s">
        <v>1210</v>
      </c>
      <c r="F159" t="s">
        <v>90</v>
      </c>
      <c r="G159" t="s">
        <v>1211</v>
      </c>
      <c r="H159" s="44">
        <v>29849</v>
      </c>
      <c r="I159" s="44">
        <v>42476</v>
      </c>
      <c r="J159">
        <v>102944</v>
      </c>
      <c r="K159" t="s">
        <v>1212</v>
      </c>
      <c r="L159" t="s">
        <v>1213</v>
      </c>
      <c r="M159" t="s">
        <v>1214</v>
      </c>
      <c r="N159" t="s">
        <v>1215</v>
      </c>
      <c r="O159" t="s">
        <v>1214</v>
      </c>
      <c r="P159" t="s">
        <v>352</v>
      </c>
      <c r="Q159">
        <v>33763</v>
      </c>
    </row>
    <row r="160" spans="1:17" x14ac:dyDescent="0.25">
      <c r="A160">
        <v>781472</v>
      </c>
      <c r="B160" t="s">
        <v>115</v>
      </c>
      <c r="C160" t="s">
        <v>1216</v>
      </c>
      <c r="D160" t="s">
        <v>571</v>
      </c>
      <c r="E160" t="s">
        <v>1217</v>
      </c>
      <c r="F160" t="s">
        <v>90</v>
      </c>
      <c r="G160" t="s">
        <v>1218</v>
      </c>
      <c r="H160" s="44">
        <v>23973</v>
      </c>
      <c r="I160" s="44">
        <v>39939</v>
      </c>
      <c r="J160">
        <v>45519</v>
      </c>
      <c r="K160" t="s">
        <v>1219</v>
      </c>
      <c r="L160" t="s">
        <v>1220</v>
      </c>
      <c r="M160" t="s">
        <v>1221</v>
      </c>
      <c r="N160" t="s">
        <v>1222</v>
      </c>
      <c r="O160" t="s">
        <v>1221</v>
      </c>
      <c r="P160" t="s">
        <v>1223</v>
      </c>
      <c r="Q160">
        <v>84032</v>
      </c>
    </row>
    <row r="161" spans="1:17" x14ac:dyDescent="0.25">
      <c r="A161">
        <v>747200</v>
      </c>
      <c r="B161" t="s">
        <v>134</v>
      </c>
      <c r="C161" t="s">
        <v>1224</v>
      </c>
      <c r="D161" t="s">
        <v>293</v>
      </c>
      <c r="E161" t="s">
        <v>1225</v>
      </c>
      <c r="F161" t="s">
        <v>108</v>
      </c>
      <c r="G161" t="s">
        <v>1226</v>
      </c>
      <c r="H161" s="44">
        <v>22793</v>
      </c>
      <c r="I161" s="44">
        <v>36354</v>
      </c>
      <c r="J161">
        <v>131182</v>
      </c>
      <c r="K161" t="s">
        <v>1227</v>
      </c>
      <c r="L161" t="s">
        <v>1228</v>
      </c>
      <c r="M161" t="s">
        <v>1229</v>
      </c>
      <c r="N161" t="s">
        <v>1230</v>
      </c>
      <c r="O161" t="s">
        <v>1229</v>
      </c>
      <c r="P161" t="s">
        <v>159</v>
      </c>
      <c r="Q161">
        <v>22040</v>
      </c>
    </row>
    <row r="162" spans="1:17" x14ac:dyDescent="0.25">
      <c r="A162">
        <v>932425</v>
      </c>
      <c r="B162" t="s">
        <v>115</v>
      </c>
      <c r="C162" t="s">
        <v>1231</v>
      </c>
      <c r="D162" t="s">
        <v>302</v>
      </c>
      <c r="E162" t="s">
        <v>1232</v>
      </c>
      <c r="F162" t="s">
        <v>90</v>
      </c>
      <c r="G162" t="s">
        <v>1233</v>
      </c>
      <c r="H162" s="44">
        <v>29099</v>
      </c>
      <c r="I162" s="44">
        <v>41694</v>
      </c>
      <c r="J162">
        <v>84029</v>
      </c>
      <c r="K162" t="s">
        <v>1234</v>
      </c>
      <c r="L162" t="s">
        <v>1235</v>
      </c>
      <c r="M162" t="s">
        <v>1236</v>
      </c>
      <c r="N162" t="s">
        <v>1237</v>
      </c>
      <c r="O162" t="s">
        <v>1236</v>
      </c>
      <c r="P162" t="s">
        <v>167</v>
      </c>
      <c r="Q162">
        <v>77985</v>
      </c>
    </row>
    <row r="163" spans="1:17" x14ac:dyDescent="0.25">
      <c r="A163">
        <v>962851</v>
      </c>
      <c r="B163" t="s">
        <v>104</v>
      </c>
      <c r="C163" t="s">
        <v>1238</v>
      </c>
      <c r="D163" t="s">
        <v>236</v>
      </c>
      <c r="E163" t="s">
        <v>695</v>
      </c>
      <c r="F163" t="s">
        <v>108</v>
      </c>
      <c r="G163" t="s">
        <v>1239</v>
      </c>
      <c r="H163" s="44">
        <v>31738</v>
      </c>
      <c r="I163" s="44">
        <v>40754</v>
      </c>
      <c r="J163">
        <v>65985</v>
      </c>
      <c r="K163" t="s">
        <v>1240</v>
      </c>
      <c r="L163" t="s">
        <v>1241</v>
      </c>
      <c r="M163" t="s">
        <v>1242</v>
      </c>
      <c r="N163" t="s">
        <v>1243</v>
      </c>
      <c r="O163" t="s">
        <v>1242</v>
      </c>
      <c r="P163" t="s">
        <v>1244</v>
      </c>
      <c r="Q163">
        <v>88008</v>
      </c>
    </row>
    <row r="164" spans="1:17" x14ac:dyDescent="0.25">
      <c r="A164">
        <v>168829</v>
      </c>
      <c r="B164" t="s">
        <v>104</v>
      </c>
      <c r="C164" t="s">
        <v>1245</v>
      </c>
      <c r="D164" t="s">
        <v>211</v>
      </c>
      <c r="E164" t="s">
        <v>369</v>
      </c>
      <c r="F164" t="s">
        <v>108</v>
      </c>
      <c r="G164" t="s">
        <v>1246</v>
      </c>
      <c r="H164" s="44">
        <v>31087</v>
      </c>
      <c r="I164" s="44">
        <v>38863</v>
      </c>
      <c r="J164">
        <v>148623</v>
      </c>
      <c r="K164" t="s">
        <v>1247</v>
      </c>
      <c r="L164" t="s">
        <v>1248</v>
      </c>
      <c r="M164" t="s">
        <v>1249</v>
      </c>
      <c r="N164" t="s">
        <v>1138</v>
      </c>
      <c r="O164" t="s">
        <v>1249</v>
      </c>
      <c r="P164" t="s">
        <v>352</v>
      </c>
      <c r="Q164">
        <v>33348</v>
      </c>
    </row>
    <row r="165" spans="1:17" x14ac:dyDescent="0.25">
      <c r="A165">
        <v>603575</v>
      </c>
      <c r="B165" t="s">
        <v>104</v>
      </c>
      <c r="C165" t="s">
        <v>1250</v>
      </c>
      <c r="D165" t="s">
        <v>186</v>
      </c>
      <c r="E165" t="s">
        <v>1251</v>
      </c>
      <c r="F165" t="s">
        <v>108</v>
      </c>
      <c r="G165" t="s">
        <v>1252</v>
      </c>
      <c r="H165" s="44">
        <v>26331</v>
      </c>
      <c r="I165" s="44">
        <v>41603</v>
      </c>
      <c r="J165">
        <v>45192</v>
      </c>
      <c r="K165" t="s">
        <v>1253</v>
      </c>
      <c r="L165" t="s">
        <v>1254</v>
      </c>
      <c r="M165" t="s">
        <v>1255</v>
      </c>
      <c r="N165" t="s">
        <v>1256</v>
      </c>
      <c r="O165" t="s">
        <v>1255</v>
      </c>
      <c r="P165" t="s">
        <v>1257</v>
      </c>
      <c r="Q165">
        <v>85257</v>
      </c>
    </row>
    <row r="166" spans="1:17" x14ac:dyDescent="0.25">
      <c r="A166">
        <v>419075</v>
      </c>
      <c r="B166" t="s">
        <v>134</v>
      </c>
      <c r="C166" t="s">
        <v>1258</v>
      </c>
      <c r="D166" t="s">
        <v>828</v>
      </c>
      <c r="E166" t="s">
        <v>285</v>
      </c>
      <c r="F166" t="s">
        <v>108</v>
      </c>
      <c r="G166" t="s">
        <v>1259</v>
      </c>
      <c r="H166" s="44">
        <v>29036</v>
      </c>
      <c r="I166" s="44">
        <v>42463</v>
      </c>
      <c r="J166">
        <v>192037</v>
      </c>
      <c r="K166" t="s">
        <v>1260</v>
      </c>
      <c r="L166" t="s">
        <v>1261</v>
      </c>
      <c r="M166" t="s">
        <v>1262</v>
      </c>
      <c r="N166" t="s">
        <v>1263</v>
      </c>
      <c r="O166" t="s">
        <v>1262</v>
      </c>
      <c r="P166" t="s">
        <v>133</v>
      </c>
      <c r="Q166">
        <v>40164</v>
      </c>
    </row>
    <row r="167" spans="1:17" x14ac:dyDescent="0.25">
      <c r="A167">
        <v>224473</v>
      </c>
      <c r="B167" t="s">
        <v>104</v>
      </c>
      <c r="C167" t="s">
        <v>1264</v>
      </c>
      <c r="D167" t="s">
        <v>325</v>
      </c>
      <c r="E167" t="s">
        <v>1265</v>
      </c>
      <c r="F167" t="s">
        <v>108</v>
      </c>
      <c r="G167" t="s">
        <v>1266</v>
      </c>
      <c r="H167" s="44">
        <v>28731</v>
      </c>
      <c r="I167" s="44">
        <v>36535</v>
      </c>
      <c r="J167">
        <v>71847</v>
      </c>
      <c r="K167" t="s">
        <v>1267</v>
      </c>
      <c r="L167" t="s">
        <v>1268</v>
      </c>
      <c r="M167" t="s">
        <v>391</v>
      </c>
      <c r="N167" t="s">
        <v>1269</v>
      </c>
      <c r="O167" t="s">
        <v>391</v>
      </c>
      <c r="P167" t="s">
        <v>283</v>
      </c>
      <c r="Q167">
        <v>69343</v>
      </c>
    </row>
    <row r="168" spans="1:17" x14ac:dyDescent="0.25">
      <c r="A168">
        <v>552582</v>
      </c>
      <c r="B168" t="s">
        <v>143</v>
      </c>
      <c r="C168" t="s">
        <v>1270</v>
      </c>
      <c r="D168" t="s">
        <v>145</v>
      </c>
      <c r="E168" t="s">
        <v>1271</v>
      </c>
      <c r="F168" t="s">
        <v>108</v>
      </c>
      <c r="G168" t="s">
        <v>1272</v>
      </c>
      <c r="H168" s="44">
        <v>24841</v>
      </c>
      <c r="I168" s="44">
        <v>36680</v>
      </c>
      <c r="J168">
        <v>141390</v>
      </c>
      <c r="K168" t="s">
        <v>1273</v>
      </c>
      <c r="L168" t="s">
        <v>1274</v>
      </c>
      <c r="M168" t="s">
        <v>1275</v>
      </c>
      <c r="N168" t="s">
        <v>1088</v>
      </c>
      <c r="O168" t="s">
        <v>1275</v>
      </c>
      <c r="P168" t="s">
        <v>585</v>
      </c>
      <c r="Q168">
        <v>30606</v>
      </c>
    </row>
    <row r="169" spans="1:17" x14ac:dyDescent="0.25">
      <c r="A169">
        <v>724235</v>
      </c>
      <c r="B169" t="s">
        <v>115</v>
      </c>
      <c r="C169" t="s">
        <v>1276</v>
      </c>
      <c r="D169" t="s">
        <v>177</v>
      </c>
      <c r="E169" t="s">
        <v>1277</v>
      </c>
      <c r="F169" t="s">
        <v>90</v>
      </c>
      <c r="G169" t="s">
        <v>1278</v>
      </c>
      <c r="H169" s="44">
        <v>29301</v>
      </c>
      <c r="I169" s="44">
        <v>41381</v>
      </c>
      <c r="J169">
        <v>75837</v>
      </c>
      <c r="K169" t="s">
        <v>1279</v>
      </c>
      <c r="L169" t="s">
        <v>1280</v>
      </c>
      <c r="M169" t="s">
        <v>1281</v>
      </c>
      <c r="N169" t="s">
        <v>1282</v>
      </c>
      <c r="O169" t="s">
        <v>1281</v>
      </c>
      <c r="P169" t="s">
        <v>983</v>
      </c>
      <c r="Q169">
        <v>54774</v>
      </c>
    </row>
    <row r="170" spans="1:17" x14ac:dyDescent="0.25">
      <c r="A170">
        <v>908007</v>
      </c>
      <c r="B170" t="s">
        <v>134</v>
      </c>
      <c r="C170" t="s">
        <v>1283</v>
      </c>
      <c r="D170" t="s">
        <v>310</v>
      </c>
      <c r="E170" t="s">
        <v>420</v>
      </c>
      <c r="F170" t="s">
        <v>108</v>
      </c>
      <c r="G170" t="s">
        <v>1284</v>
      </c>
      <c r="H170" s="44">
        <v>33202</v>
      </c>
      <c r="I170" s="44">
        <v>42264</v>
      </c>
      <c r="J170">
        <v>113267</v>
      </c>
      <c r="K170" t="s">
        <v>1285</v>
      </c>
      <c r="L170" t="s">
        <v>1286</v>
      </c>
      <c r="M170" t="s">
        <v>1287</v>
      </c>
      <c r="N170" t="s">
        <v>1288</v>
      </c>
      <c r="O170" t="s">
        <v>1287</v>
      </c>
      <c r="P170" t="s">
        <v>200</v>
      </c>
      <c r="Q170">
        <v>16331</v>
      </c>
    </row>
    <row r="171" spans="1:17" x14ac:dyDescent="0.25">
      <c r="A171">
        <v>871610</v>
      </c>
      <c r="B171" t="s">
        <v>115</v>
      </c>
      <c r="C171" t="s">
        <v>1289</v>
      </c>
      <c r="D171" t="s">
        <v>338</v>
      </c>
      <c r="E171" t="s">
        <v>1290</v>
      </c>
      <c r="F171" t="s">
        <v>90</v>
      </c>
      <c r="G171" t="s">
        <v>1291</v>
      </c>
      <c r="H171" s="44">
        <v>33988</v>
      </c>
      <c r="I171" s="44">
        <v>42377</v>
      </c>
      <c r="J171">
        <v>148664</v>
      </c>
      <c r="K171" t="s">
        <v>1292</v>
      </c>
      <c r="L171" t="s">
        <v>1293</v>
      </c>
      <c r="M171" t="s">
        <v>1294</v>
      </c>
      <c r="N171" t="s">
        <v>123</v>
      </c>
      <c r="O171" t="s">
        <v>1294</v>
      </c>
      <c r="P171" t="s">
        <v>193</v>
      </c>
      <c r="Q171">
        <v>60035</v>
      </c>
    </row>
    <row r="172" spans="1:17" x14ac:dyDescent="0.25">
      <c r="A172">
        <v>491595</v>
      </c>
      <c r="B172" t="s">
        <v>201</v>
      </c>
      <c r="C172" t="s">
        <v>1295</v>
      </c>
      <c r="D172" t="s">
        <v>221</v>
      </c>
      <c r="E172" t="s">
        <v>1296</v>
      </c>
      <c r="F172" t="s">
        <v>90</v>
      </c>
      <c r="G172" t="s">
        <v>1297</v>
      </c>
      <c r="H172" s="44">
        <v>24010</v>
      </c>
      <c r="I172" s="44">
        <v>36156</v>
      </c>
      <c r="J172">
        <v>109416</v>
      </c>
      <c r="K172" t="s">
        <v>1298</v>
      </c>
      <c r="L172" t="s">
        <v>1299</v>
      </c>
      <c r="M172" t="s">
        <v>1300</v>
      </c>
      <c r="N172" t="s">
        <v>664</v>
      </c>
      <c r="O172" t="s">
        <v>1300</v>
      </c>
      <c r="P172" t="s">
        <v>962</v>
      </c>
      <c r="Q172">
        <v>35806</v>
      </c>
    </row>
    <row r="173" spans="1:17" x14ac:dyDescent="0.25">
      <c r="A173">
        <v>821474</v>
      </c>
      <c r="B173" t="s">
        <v>115</v>
      </c>
      <c r="C173" t="s">
        <v>1301</v>
      </c>
      <c r="D173" t="s">
        <v>108</v>
      </c>
      <c r="E173" t="s">
        <v>1302</v>
      </c>
      <c r="F173" t="s">
        <v>90</v>
      </c>
      <c r="G173" t="s">
        <v>1303</v>
      </c>
      <c r="H173" s="44">
        <v>29847</v>
      </c>
      <c r="I173" s="44">
        <v>37664</v>
      </c>
      <c r="J173">
        <v>96328</v>
      </c>
      <c r="K173" t="s">
        <v>1304</v>
      </c>
      <c r="L173" t="s">
        <v>1305</v>
      </c>
      <c r="M173" t="s">
        <v>707</v>
      </c>
      <c r="N173" t="s">
        <v>1306</v>
      </c>
      <c r="O173" t="s">
        <v>707</v>
      </c>
      <c r="P173" t="s">
        <v>672</v>
      </c>
      <c r="Q173">
        <v>66033</v>
      </c>
    </row>
    <row r="174" spans="1:17" x14ac:dyDescent="0.25">
      <c r="A174">
        <v>206783</v>
      </c>
      <c r="B174" t="s">
        <v>143</v>
      </c>
      <c r="C174" t="s">
        <v>1307</v>
      </c>
      <c r="D174" t="s">
        <v>376</v>
      </c>
      <c r="E174" t="s">
        <v>1308</v>
      </c>
      <c r="F174" t="s">
        <v>90</v>
      </c>
      <c r="G174" t="s">
        <v>1309</v>
      </c>
      <c r="H174" s="44">
        <v>24895</v>
      </c>
      <c r="I174" s="44">
        <v>33246</v>
      </c>
      <c r="J174">
        <v>158082</v>
      </c>
      <c r="K174" t="s">
        <v>1310</v>
      </c>
      <c r="L174" t="s">
        <v>1311</v>
      </c>
      <c r="M174" t="s">
        <v>1312</v>
      </c>
      <c r="N174" t="s">
        <v>1050</v>
      </c>
      <c r="O174" t="s">
        <v>1312</v>
      </c>
      <c r="P174" t="s">
        <v>397</v>
      </c>
      <c r="Q174">
        <v>24836</v>
      </c>
    </row>
    <row r="175" spans="1:17" x14ac:dyDescent="0.25">
      <c r="A175">
        <v>870463</v>
      </c>
      <c r="B175" t="s">
        <v>115</v>
      </c>
      <c r="C175" t="s">
        <v>997</v>
      </c>
      <c r="D175" t="s">
        <v>310</v>
      </c>
      <c r="E175" t="s">
        <v>1313</v>
      </c>
      <c r="F175" t="s">
        <v>90</v>
      </c>
      <c r="G175" t="s">
        <v>1314</v>
      </c>
      <c r="H175" s="44">
        <v>25300</v>
      </c>
      <c r="I175" s="44">
        <v>34751</v>
      </c>
      <c r="J175">
        <v>55351</v>
      </c>
      <c r="K175" t="s">
        <v>1315</v>
      </c>
      <c r="L175" t="s">
        <v>1316</v>
      </c>
      <c r="M175" t="s">
        <v>1317</v>
      </c>
      <c r="N175" t="s">
        <v>472</v>
      </c>
      <c r="O175" t="s">
        <v>1317</v>
      </c>
      <c r="P175" t="s">
        <v>193</v>
      </c>
      <c r="Q175">
        <v>60827</v>
      </c>
    </row>
    <row r="176" spans="1:17" x14ac:dyDescent="0.25">
      <c r="A176">
        <v>809491</v>
      </c>
      <c r="B176" t="s">
        <v>115</v>
      </c>
      <c r="C176" t="s">
        <v>1318</v>
      </c>
      <c r="D176" t="s">
        <v>169</v>
      </c>
      <c r="E176" t="s">
        <v>1163</v>
      </c>
      <c r="F176" t="s">
        <v>90</v>
      </c>
      <c r="G176" t="s">
        <v>1319</v>
      </c>
      <c r="H176" s="44">
        <v>28018</v>
      </c>
      <c r="I176" s="44">
        <v>40341</v>
      </c>
      <c r="J176">
        <v>145954</v>
      </c>
      <c r="K176" t="s">
        <v>1320</v>
      </c>
      <c r="L176" t="s">
        <v>1321</v>
      </c>
      <c r="M176" t="s">
        <v>1322</v>
      </c>
      <c r="N176" t="s">
        <v>1323</v>
      </c>
      <c r="O176" t="s">
        <v>1322</v>
      </c>
      <c r="P176" t="s">
        <v>962</v>
      </c>
      <c r="Q176">
        <v>35115</v>
      </c>
    </row>
    <row r="177" spans="1:17" x14ac:dyDescent="0.25">
      <c r="A177">
        <v>924427</v>
      </c>
      <c r="B177" t="s">
        <v>115</v>
      </c>
      <c r="C177" t="s">
        <v>1324</v>
      </c>
      <c r="D177" t="s">
        <v>221</v>
      </c>
      <c r="E177" t="s">
        <v>602</v>
      </c>
      <c r="F177" t="s">
        <v>90</v>
      </c>
      <c r="G177" t="s">
        <v>1325</v>
      </c>
      <c r="H177" s="44">
        <v>22776</v>
      </c>
      <c r="I177" s="44">
        <v>34361</v>
      </c>
      <c r="J177">
        <v>116911</v>
      </c>
      <c r="K177" t="s">
        <v>1326</v>
      </c>
      <c r="L177" t="s">
        <v>1327</v>
      </c>
      <c r="M177" t="s">
        <v>1328</v>
      </c>
      <c r="N177" t="s">
        <v>208</v>
      </c>
      <c r="O177" t="s">
        <v>1328</v>
      </c>
      <c r="P177" t="s">
        <v>209</v>
      </c>
      <c r="Q177">
        <v>90501</v>
      </c>
    </row>
    <row r="178" spans="1:17" x14ac:dyDescent="0.25">
      <c r="A178">
        <v>505780</v>
      </c>
      <c r="B178" t="s">
        <v>125</v>
      </c>
      <c r="C178" t="s">
        <v>1329</v>
      </c>
      <c r="D178" t="s">
        <v>117</v>
      </c>
      <c r="E178" t="s">
        <v>741</v>
      </c>
      <c r="F178" t="s">
        <v>108</v>
      </c>
      <c r="G178" t="s">
        <v>1330</v>
      </c>
      <c r="H178" s="44">
        <v>28561</v>
      </c>
      <c r="I178" s="44">
        <v>39264</v>
      </c>
      <c r="J178">
        <v>65748</v>
      </c>
      <c r="K178" t="s">
        <v>1331</v>
      </c>
      <c r="L178" t="s">
        <v>1332</v>
      </c>
      <c r="M178" t="s">
        <v>1333</v>
      </c>
      <c r="N178" t="s">
        <v>1334</v>
      </c>
      <c r="O178" t="s">
        <v>1333</v>
      </c>
      <c r="P178" t="s">
        <v>200</v>
      </c>
      <c r="Q178">
        <v>17303</v>
      </c>
    </row>
    <row r="179" spans="1:17" x14ac:dyDescent="0.25">
      <c r="A179">
        <v>149904</v>
      </c>
      <c r="B179" t="s">
        <v>104</v>
      </c>
      <c r="C179" t="s">
        <v>1335</v>
      </c>
      <c r="D179" t="s">
        <v>325</v>
      </c>
      <c r="E179" t="s">
        <v>1336</v>
      </c>
      <c r="F179" t="s">
        <v>108</v>
      </c>
      <c r="G179" t="s">
        <v>1337</v>
      </c>
      <c r="H179" s="44">
        <v>23387</v>
      </c>
      <c r="I179" s="44">
        <v>31175</v>
      </c>
      <c r="J179">
        <v>144108</v>
      </c>
      <c r="K179" t="s">
        <v>1338</v>
      </c>
      <c r="L179" t="s">
        <v>1339</v>
      </c>
      <c r="M179" t="s">
        <v>1340</v>
      </c>
      <c r="N179" t="s">
        <v>282</v>
      </c>
      <c r="O179" t="s">
        <v>1340</v>
      </c>
      <c r="P179" t="s">
        <v>323</v>
      </c>
      <c r="Q179">
        <v>4413</v>
      </c>
    </row>
    <row r="180" spans="1:17" x14ac:dyDescent="0.25">
      <c r="A180">
        <v>886315</v>
      </c>
      <c r="B180" t="s">
        <v>219</v>
      </c>
      <c r="C180" t="s">
        <v>1341</v>
      </c>
      <c r="D180" t="s">
        <v>310</v>
      </c>
      <c r="E180" t="s">
        <v>1342</v>
      </c>
      <c r="F180" t="s">
        <v>90</v>
      </c>
      <c r="G180" t="s">
        <v>1343</v>
      </c>
      <c r="H180" s="44">
        <v>24053</v>
      </c>
      <c r="I180" s="44">
        <v>35435</v>
      </c>
      <c r="J180">
        <v>164411</v>
      </c>
      <c r="K180" t="s">
        <v>1344</v>
      </c>
      <c r="L180" t="s">
        <v>1345</v>
      </c>
      <c r="M180" t="s">
        <v>1346</v>
      </c>
      <c r="N180" t="s">
        <v>1347</v>
      </c>
      <c r="O180" t="s">
        <v>1346</v>
      </c>
      <c r="P180" t="s">
        <v>184</v>
      </c>
      <c r="Q180">
        <v>37763</v>
      </c>
    </row>
    <row r="181" spans="1:17" x14ac:dyDescent="0.25">
      <c r="A181">
        <v>948512</v>
      </c>
      <c r="B181" t="s">
        <v>115</v>
      </c>
      <c r="C181" t="s">
        <v>1348</v>
      </c>
      <c r="D181" t="s">
        <v>293</v>
      </c>
      <c r="E181" t="s">
        <v>1349</v>
      </c>
      <c r="F181" t="s">
        <v>90</v>
      </c>
      <c r="G181" t="s">
        <v>1350</v>
      </c>
      <c r="H181" s="44">
        <v>35150</v>
      </c>
      <c r="I181" s="44">
        <v>42865</v>
      </c>
      <c r="J181">
        <v>47359</v>
      </c>
      <c r="K181" t="s">
        <v>1351</v>
      </c>
      <c r="L181" t="s">
        <v>1352</v>
      </c>
      <c r="M181" t="s">
        <v>1353</v>
      </c>
      <c r="N181" t="s">
        <v>1354</v>
      </c>
      <c r="O181" t="s">
        <v>1353</v>
      </c>
      <c r="P181" t="s">
        <v>274</v>
      </c>
      <c r="Q181">
        <v>14728</v>
      </c>
    </row>
    <row r="182" spans="1:17" x14ac:dyDescent="0.25">
      <c r="A182">
        <v>780963</v>
      </c>
      <c r="B182" t="s">
        <v>134</v>
      </c>
      <c r="C182" t="s">
        <v>1355</v>
      </c>
      <c r="D182" t="s">
        <v>390</v>
      </c>
      <c r="E182" t="s">
        <v>1356</v>
      </c>
      <c r="F182" t="s">
        <v>108</v>
      </c>
      <c r="G182" t="s">
        <v>1357</v>
      </c>
      <c r="H182" s="44">
        <v>31501</v>
      </c>
      <c r="I182" s="44">
        <v>39192</v>
      </c>
      <c r="J182">
        <v>196942</v>
      </c>
      <c r="K182" t="s">
        <v>1358</v>
      </c>
      <c r="L182" t="s">
        <v>1359</v>
      </c>
      <c r="M182" t="s">
        <v>1360</v>
      </c>
      <c r="N182" t="s">
        <v>472</v>
      </c>
      <c r="O182" t="s">
        <v>1360</v>
      </c>
      <c r="P182" t="s">
        <v>193</v>
      </c>
      <c r="Q182">
        <v>60478</v>
      </c>
    </row>
    <row r="183" spans="1:17" x14ac:dyDescent="0.25">
      <c r="A183">
        <v>282037</v>
      </c>
      <c r="B183" t="s">
        <v>115</v>
      </c>
      <c r="C183" t="s">
        <v>1361</v>
      </c>
      <c r="D183" t="s">
        <v>90</v>
      </c>
      <c r="E183" t="s">
        <v>1362</v>
      </c>
      <c r="F183" t="s">
        <v>90</v>
      </c>
      <c r="G183" t="s">
        <v>1363</v>
      </c>
      <c r="H183" s="44">
        <v>27840</v>
      </c>
      <c r="I183" s="44">
        <v>40272</v>
      </c>
      <c r="J183">
        <v>182912</v>
      </c>
      <c r="K183" t="s">
        <v>1364</v>
      </c>
      <c r="L183" t="s">
        <v>1365</v>
      </c>
      <c r="M183" t="s">
        <v>1366</v>
      </c>
      <c r="N183" t="s">
        <v>1367</v>
      </c>
      <c r="O183" t="s">
        <v>1366</v>
      </c>
      <c r="P183" t="s">
        <v>962</v>
      </c>
      <c r="Q183">
        <v>35645</v>
      </c>
    </row>
    <row r="184" spans="1:17" x14ac:dyDescent="0.25">
      <c r="A184">
        <v>505758</v>
      </c>
      <c r="B184" t="s">
        <v>115</v>
      </c>
      <c r="C184" t="s">
        <v>1368</v>
      </c>
      <c r="D184" t="s">
        <v>293</v>
      </c>
      <c r="E184" t="s">
        <v>1369</v>
      </c>
      <c r="F184" t="s">
        <v>90</v>
      </c>
      <c r="G184" t="s">
        <v>1370</v>
      </c>
      <c r="H184" s="44">
        <v>22660</v>
      </c>
      <c r="I184" s="44">
        <v>39717</v>
      </c>
      <c r="J184">
        <v>70852</v>
      </c>
      <c r="K184" t="s">
        <v>1371</v>
      </c>
      <c r="L184" t="s">
        <v>1372</v>
      </c>
      <c r="M184" t="s">
        <v>1373</v>
      </c>
      <c r="N184" t="s">
        <v>1374</v>
      </c>
      <c r="O184" t="s">
        <v>1373</v>
      </c>
      <c r="P184" t="s">
        <v>167</v>
      </c>
      <c r="Q184">
        <v>76652</v>
      </c>
    </row>
    <row r="185" spans="1:17" x14ac:dyDescent="0.25">
      <c r="A185">
        <v>487100</v>
      </c>
      <c r="B185" t="s">
        <v>115</v>
      </c>
      <c r="C185" t="s">
        <v>1375</v>
      </c>
      <c r="D185" t="s">
        <v>236</v>
      </c>
      <c r="E185" t="s">
        <v>1376</v>
      </c>
      <c r="F185" t="s">
        <v>90</v>
      </c>
      <c r="G185" t="s">
        <v>1377</v>
      </c>
      <c r="H185" s="44">
        <v>33749</v>
      </c>
      <c r="I185" s="44">
        <v>42583</v>
      </c>
      <c r="J185">
        <v>139481</v>
      </c>
      <c r="K185" t="s">
        <v>1378</v>
      </c>
      <c r="L185" t="s">
        <v>1379</v>
      </c>
      <c r="M185" t="s">
        <v>1380</v>
      </c>
      <c r="N185" t="s">
        <v>515</v>
      </c>
      <c r="O185" t="s">
        <v>1380</v>
      </c>
      <c r="P185" t="s">
        <v>124</v>
      </c>
      <c r="Q185">
        <v>49261</v>
      </c>
    </row>
    <row r="186" spans="1:17" x14ac:dyDescent="0.25">
      <c r="A186">
        <v>974444</v>
      </c>
      <c r="B186" t="s">
        <v>201</v>
      </c>
      <c r="C186" t="s">
        <v>1381</v>
      </c>
      <c r="D186" t="s">
        <v>108</v>
      </c>
      <c r="E186" t="s">
        <v>1382</v>
      </c>
      <c r="F186" t="s">
        <v>90</v>
      </c>
      <c r="G186" t="s">
        <v>1383</v>
      </c>
      <c r="H186" s="44">
        <v>33694</v>
      </c>
      <c r="I186" s="44">
        <v>41731</v>
      </c>
      <c r="J186">
        <v>46241</v>
      </c>
      <c r="K186" t="s">
        <v>1384</v>
      </c>
      <c r="L186" t="s">
        <v>1385</v>
      </c>
      <c r="M186" t="s">
        <v>1386</v>
      </c>
      <c r="N186" t="s">
        <v>123</v>
      </c>
      <c r="O186" t="s">
        <v>1386</v>
      </c>
      <c r="P186" t="s">
        <v>193</v>
      </c>
      <c r="Q186">
        <v>60096</v>
      </c>
    </row>
    <row r="187" spans="1:17" x14ac:dyDescent="0.25">
      <c r="A187">
        <v>829416</v>
      </c>
      <c r="B187" t="s">
        <v>115</v>
      </c>
      <c r="C187" t="s">
        <v>1387</v>
      </c>
      <c r="D187" t="s">
        <v>136</v>
      </c>
      <c r="E187" t="s">
        <v>1388</v>
      </c>
      <c r="F187" t="s">
        <v>90</v>
      </c>
      <c r="G187" t="s">
        <v>1389</v>
      </c>
      <c r="H187" s="44">
        <v>24235</v>
      </c>
      <c r="I187" s="44">
        <v>38636</v>
      </c>
      <c r="J187">
        <v>138022</v>
      </c>
      <c r="K187" t="s">
        <v>1390</v>
      </c>
      <c r="L187" t="s">
        <v>1391</v>
      </c>
      <c r="M187" t="s">
        <v>1392</v>
      </c>
      <c r="N187" t="s">
        <v>396</v>
      </c>
      <c r="O187" t="s">
        <v>1392</v>
      </c>
      <c r="P187" t="s">
        <v>543</v>
      </c>
      <c r="Q187">
        <v>39533</v>
      </c>
    </row>
    <row r="188" spans="1:17" x14ac:dyDescent="0.25">
      <c r="A188">
        <v>146825</v>
      </c>
      <c r="B188" t="s">
        <v>143</v>
      </c>
      <c r="C188" t="s">
        <v>1393</v>
      </c>
      <c r="D188" t="s">
        <v>293</v>
      </c>
      <c r="E188" t="s">
        <v>1394</v>
      </c>
      <c r="F188" t="s">
        <v>90</v>
      </c>
      <c r="G188" t="s">
        <v>1395</v>
      </c>
      <c r="H188" s="44">
        <v>22150</v>
      </c>
      <c r="I188" s="44">
        <v>39492</v>
      </c>
      <c r="J188">
        <v>136498</v>
      </c>
      <c r="K188" t="s">
        <v>1396</v>
      </c>
      <c r="L188" t="s">
        <v>1397</v>
      </c>
      <c r="M188" t="s">
        <v>1289</v>
      </c>
      <c r="N188" t="s">
        <v>1398</v>
      </c>
      <c r="O188" t="s">
        <v>1289</v>
      </c>
      <c r="P188" t="s">
        <v>1399</v>
      </c>
      <c r="Q188">
        <v>19955</v>
      </c>
    </row>
    <row r="189" spans="1:17" x14ac:dyDescent="0.25">
      <c r="A189">
        <v>603179</v>
      </c>
      <c r="B189" t="s">
        <v>115</v>
      </c>
      <c r="C189" t="s">
        <v>1400</v>
      </c>
      <c r="D189" t="s">
        <v>186</v>
      </c>
      <c r="E189" t="s">
        <v>37</v>
      </c>
      <c r="F189" t="s">
        <v>90</v>
      </c>
      <c r="G189" t="s">
        <v>1401</v>
      </c>
      <c r="H189" s="44">
        <v>31842</v>
      </c>
      <c r="I189" s="44">
        <v>39964</v>
      </c>
      <c r="J189">
        <v>189614</v>
      </c>
      <c r="K189" t="s">
        <v>1402</v>
      </c>
      <c r="L189" t="s">
        <v>1403</v>
      </c>
      <c r="M189" t="s">
        <v>1404</v>
      </c>
      <c r="N189" t="s">
        <v>1405</v>
      </c>
      <c r="O189" t="s">
        <v>1404</v>
      </c>
      <c r="P189" t="s">
        <v>638</v>
      </c>
      <c r="Q189">
        <v>45874</v>
      </c>
    </row>
    <row r="190" spans="1:17" x14ac:dyDescent="0.25">
      <c r="A190">
        <v>175035</v>
      </c>
      <c r="B190" t="s">
        <v>104</v>
      </c>
      <c r="C190" t="s">
        <v>1406</v>
      </c>
      <c r="D190" t="s">
        <v>145</v>
      </c>
      <c r="E190" t="s">
        <v>1407</v>
      </c>
      <c r="F190" t="s">
        <v>108</v>
      </c>
      <c r="G190" t="s">
        <v>1408</v>
      </c>
      <c r="H190" s="44">
        <v>26444</v>
      </c>
      <c r="I190" s="44">
        <v>38244</v>
      </c>
      <c r="J190">
        <v>154633</v>
      </c>
      <c r="K190" t="s">
        <v>1409</v>
      </c>
      <c r="L190" t="s">
        <v>1410</v>
      </c>
      <c r="M190" t="s">
        <v>1411</v>
      </c>
      <c r="N190" t="s">
        <v>1412</v>
      </c>
      <c r="O190" t="s">
        <v>1411</v>
      </c>
      <c r="P190" t="s">
        <v>962</v>
      </c>
      <c r="Q190">
        <v>35967</v>
      </c>
    </row>
    <row r="191" spans="1:17" x14ac:dyDescent="0.25">
      <c r="A191">
        <v>358935</v>
      </c>
      <c r="B191" t="s">
        <v>104</v>
      </c>
      <c r="C191" t="s">
        <v>1413</v>
      </c>
      <c r="D191" t="s">
        <v>302</v>
      </c>
      <c r="E191" t="s">
        <v>1414</v>
      </c>
      <c r="F191" t="s">
        <v>108</v>
      </c>
      <c r="G191" t="s">
        <v>1415</v>
      </c>
      <c r="H191" s="44">
        <v>33961</v>
      </c>
      <c r="I191" s="44">
        <v>42826</v>
      </c>
      <c r="J191">
        <v>196480</v>
      </c>
      <c r="K191" t="s">
        <v>1416</v>
      </c>
      <c r="L191" t="s">
        <v>1417</v>
      </c>
      <c r="M191" t="s">
        <v>1418</v>
      </c>
      <c r="N191" t="s">
        <v>198</v>
      </c>
      <c r="O191" t="s">
        <v>1418</v>
      </c>
      <c r="P191" t="s">
        <v>258</v>
      </c>
      <c r="Q191">
        <v>20896</v>
      </c>
    </row>
    <row r="192" spans="1:17" x14ac:dyDescent="0.25">
      <c r="A192">
        <v>608832</v>
      </c>
      <c r="B192" t="s">
        <v>134</v>
      </c>
      <c r="C192" t="s">
        <v>1419</v>
      </c>
      <c r="D192" t="s">
        <v>221</v>
      </c>
      <c r="E192" t="s">
        <v>870</v>
      </c>
      <c r="F192" t="s">
        <v>108</v>
      </c>
      <c r="G192" t="s">
        <v>1420</v>
      </c>
      <c r="H192" s="44">
        <v>29954</v>
      </c>
      <c r="I192" s="44">
        <v>38915</v>
      </c>
      <c r="J192">
        <v>130226</v>
      </c>
      <c r="K192" t="s">
        <v>1421</v>
      </c>
      <c r="L192" t="s">
        <v>1422</v>
      </c>
      <c r="M192" t="s">
        <v>680</v>
      </c>
      <c r="N192" t="s">
        <v>1423</v>
      </c>
      <c r="O192" t="s">
        <v>680</v>
      </c>
      <c r="P192" t="s">
        <v>543</v>
      </c>
      <c r="Q192">
        <v>38740</v>
      </c>
    </row>
    <row r="193" spans="1:17" x14ac:dyDescent="0.25">
      <c r="A193">
        <v>509911</v>
      </c>
      <c r="B193" t="s">
        <v>104</v>
      </c>
      <c r="C193" t="s">
        <v>1424</v>
      </c>
      <c r="D193" t="s">
        <v>302</v>
      </c>
      <c r="E193" t="s">
        <v>663</v>
      </c>
      <c r="F193" t="s">
        <v>108</v>
      </c>
      <c r="G193" t="s">
        <v>1425</v>
      </c>
      <c r="H193" s="44">
        <v>25127</v>
      </c>
      <c r="I193" s="44">
        <v>41992</v>
      </c>
      <c r="J193">
        <v>61126</v>
      </c>
      <c r="K193" t="s">
        <v>1426</v>
      </c>
      <c r="L193" t="s">
        <v>1427</v>
      </c>
      <c r="M193" t="s">
        <v>1118</v>
      </c>
      <c r="N193" t="s">
        <v>1428</v>
      </c>
      <c r="O193" t="s">
        <v>1118</v>
      </c>
      <c r="P193" t="s">
        <v>569</v>
      </c>
      <c r="Q193">
        <v>63164</v>
      </c>
    </row>
    <row r="194" spans="1:17" x14ac:dyDescent="0.25">
      <c r="A194">
        <v>354363</v>
      </c>
      <c r="B194" t="s">
        <v>104</v>
      </c>
      <c r="C194" t="s">
        <v>841</v>
      </c>
      <c r="D194" t="s">
        <v>106</v>
      </c>
      <c r="E194" t="s">
        <v>1429</v>
      </c>
      <c r="F194" t="s">
        <v>108</v>
      </c>
      <c r="G194" t="s">
        <v>1430</v>
      </c>
      <c r="H194" s="44">
        <v>27970</v>
      </c>
      <c r="I194" s="44">
        <v>38322</v>
      </c>
      <c r="J194">
        <v>62009</v>
      </c>
      <c r="K194" t="s">
        <v>1431</v>
      </c>
      <c r="L194" t="s">
        <v>1432</v>
      </c>
      <c r="M194" t="s">
        <v>1433</v>
      </c>
      <c r="N194" t="s">
        <v>1434</v>
      </c>
      <c r="O194" t="s">
        <v>1433</v>
      </c>
      <c r="P194" t="s">
        <v>352</v>
      </c>
      <c r="Q194">
        <v>32530</v>
      </c>
    </row>
    <row r="195" spans="1:17" x14ac:dyDescent="0.25">
      <c r="A195">
        <v>344607</v>
      </c>
      <c r="B195" t="s">
        <v>115</v>
      </c>
      <c r="C195" t="s">
        <v>1435</v>
      </c>
      <c r="D195" t="s">
        <v>571</v>
      </c>
      <c r="E195" t="s">
        <v>1436</v>
      </c>
      <c r="F195" t="s">
        <v>90</v>
      </c>
      <c r="G195" t="s">
        <v>1437</v>
      </c>
      <c r="H195" s="44">
        <v>21685</v>
      </c>
      <c r="I195" s="44">
        <v>35985</v>
      </c>
      <c r="J195">
        <v>188608</v>
      </c>
      <c r="K195" t="s">
        <v>1438</v>
      </c>
      <c r="L195" t="s">
        <v>1439</v>
      </c>
      <c r="M195" t="s">
        <v>1440</v>
      </c>
      <c r="N195" t="s">
        <v>1441</v>
      </c>
      <c r="O195" t="s">
        <v>1440</v>
      </c>
      <c r="P195" t="s">
        <v>501</v>
      </c>
      <c r="Q195">
        <v>2714</v>
      </c>
    </row>
    <row r="196" spans="1:17" x14ac:dyDescent="0.25">
      <c r="A196">
        <v>191963</v>
      </c>
      <c r="B196" t="s">
        <v>104</v>
      </c>
      <c r="C196" t="s">
        <v>1442</v>
      </c>
      <c r="D196" t="s">
        <v>211</v>
      </c>
      <c r="E196" t="s">
        <v>1443</v>
      </c>
      <c r="F196" t="s">
        <v>108</v>
      </c>
      <c r="G196" t="s">
        <v>1444</v>
      </c>
      <c r="H196" s="44">
        <v>27032</v>
      </c>
      <c r="I196" s="44">
        <v>41093</v>
      </c>
      <c r="J196">
        <v>91068</v>
      </c>
      <c r="K196" t="s">
        <v>1445</v>
      </c>
      <c r="L196" t="s">
        <v>1446</v>
      </c>
      <c r="M196" t="s">
        <v>1447</v>
      </c>
      <c r="N196" t="s">
        <v>1448</v>
      </c>
      <c r="O196" t="s">
        <v>1447</v>
      </c>
      <c r="P196" t="s">
        <v>234</v>
      </c>
      <c r="Q196">
        <v>51632</v>
      </c>
    </row>
    <row r="197" spans="1:17" x14ac:dyDescent="0.25">
      <c r="A197">
        <v>695631</v>
      </c>
      <c r="B197" t="s">
        <v>134</v>
      </c>
      <c r="C197" t="s">
        <v>1449</v>
      </c>
      <c r="D197" t="s">
        <v>221</v>
      </c>
      <c r="E197" t="s">
        <v>1450</v>
      </c>
      <c r="F197" t="s">
        <v>108</v>
      </c>
      <c r="G197" t="s">
        <v>1451</v>
      </c>
      <c r="H197" s="44">
        <v>27318</v>
      </c>
      <c r="I197" s="44">
        <v>40500</v>
      </c>
      <c r="J197">
        <v>86919</v>
      </c>
      <c r="K197" t="s">
        <v>1452</v>
      </c>
      <c r="L197" t="s">
        <v>1453</v>
      </c>
      <c r="M197" t="s">
        <v>1454</v>
      </c>
      <c r="N197" t="s">
        <v>1455</v>
      </c>
      <c r="O197" t="s">
        <v>1454</v>
      </c>
      <c r="P197" t="s">
        <v>151</v>
      </c>
      <c r="Q197">
        <v>99664</v>
      </c>
    </row>
    <row r="198" spans="1:17" x14ac:dyDescent="0.25">
      <c r="A198">
        <v>547420</v>
      </c>
      <c r="B198" t="s">
        <v>115</v>
      </c>
      <c r="C198" t="s">
        <v>1456</v>
      </c>
      <c r="D198" t="s">
        <v>186</v>
      </c>
      <c r="E198" t="s">
        <v>1457</v>
      </c>
      <c r="F198" t="s">
        <v>90</v>
      </c>
      <c r="G198" t="s">
        <v>1458</v>
      </c>
      <c r="H198" s="44">
        <v>33580</v>
      </c>
      <c r="I198" s="44">
        <v>41962</v>
      </c>
      <c r="J198">
        <v>139670</v>
      </c>
      <c r="K198" t="s">
        <v>1459</v>
      </c>
      <c r="L198" t="s">
        <v>1460</v>
      </c>
      <c r="M198" t="s">
        <v>1461</v>
      </c>
      <c r="N198" t="s">
        <v>1462</v>
      </c>
      <c r="O198" t="s">
        <v>1461</v>
      </c>
      <c r="P198" t="s">
        <v>159</v>
      </c>
      <c r="Q198">
        <v>24433</v>
      </c>
    </row>
    <row r="199" spans="1:17" x14ac:dyDescent="0.25">
      <c r="A199">
        <v>403674</v>
      </c>
      <c r="B199" t="s">
        <v>219</v>
      </c>
      <c r="C199" t="s">
        <v>1463</v>
      </c>
      <c r="D199" t="s">
        <v>325</v>
      </c>
      <c r="E199" t="s">
        <v>1133</v>
      </c>
      <c r="F199" t="s">
        <v>90</v>
      </c>
      <c r="G199" t="s">
        <v>1464</v>
      </c>
      <c r="H199" s="44">
        <v>30595</v>
      </c>
      <c r="I199" s="44">
        <v>41735</v>
      </c>
      <c r="J199">
        <v>170510</v>
      </c>
      <c r="K199" t="s">
        <v>1465</v>
      </c>
      <c r="L199" t="s">
        <v>1466</v>
      </c>
      <c r="M199" t="s">
        <v>1467</v>
      </c>
      <c r="N199" t="s">
        <v>1468</v>
      </c>
      <c r="O199" t="s">
        <v>1467</v>
      </c>
      <c r="P199" t="s">
        <v>133</v>
      </c>
      <c r="Q199">
        <v>40161</v>
      </c>
    </row>
    <row r="200" spans="1:17" x14ac:dyDescent="0.25">
      <c r="A200">
        <v>988937</v>
      </c>
      <c r="B200" t="s">
        <v>219</v>
      </c>
      <c r="C200" t="s">
        <v>1469</v>
      </c>
      <c r="D200" t="s">
        <v>145</v>
      </c>
      <c r="E200" t="s">
        <v>1470</v>
      </c>
      <c r="F200" t="s">
        <v>90</v>
      </c>
      <c r="G200" t="s">
        <v>1471</v>
      </c>
      <c r="H200" s="44">
        <v>31937</v>
      </c>
      <c r="I200" s="44">
        <v>42690</v>
      </c>
      <c r="J200">
        <v>180715</v>
      </c>
      <c r="K200" t="s">
        <v>1472</v>
      </c>
      <c r="L200" t="s">
        <v>1473</v>
      </c>
      <c r="M200" t="s">
        <v>1474</v>
      </c>
      <c r="N200" t="s">
        <v>1475</v>
      </c>
      <c r="O200" t="s">
        <v>1474</v>
      </c>
      <c r="P200" t="s">
        <v>209</v>
      </c>
      <c r="Q200">
        <v>95140</v>
      </c>
    </row>
    <row r="201" spans="1:17" x14ac:dyDescent="0.25">
      <c r="A201">
        <v>937737</v>
      </c>
      <c r="B201" t="s">
        <v>115</v>
      </c>
      <c r="C201" t="s">
        <v>1476</v>
      </c>
      <c r="D201" t="s">
        <v>571</v>
      </c>
      <c r="E201" t="s">
        <v>572</v>
      </c>
      <c r="F201" t="s">
        <v>90</v>
      </c>
      <c r="G201" t="s">
        <v>1477</v>
      </c>
      <c r="H201" s="44">
        <v>34558</v>
      </c>
      <c r="I201" s="44">
        <v>42805</v>
      </c>
      <c r="J201">
        <v>71924</v>
      </c>
      <c r="K201" t="s">
        <v>1478</v>
      </c>
      <c r="L201" t="s">
        <v>1479</v>
      </c>
      <c r="M201" t="s">
        <v>1480</v>
      </c>
      <c r="N201" t="s">
        <v>1480</v>
      </c>
      <c r="O201" t="s">
        <v>1480</v>
      </c>
      <c r="P201" t="s">
        <v>193</v>
      </c>
      <c r="Q201">
        <v>61639</v>
      </c>
    </row>
    <row r="202" spans="1:17" x14ac:dyDescent="0.25">
      <c r="A202">
        <v>144235</v>
      </c>
      <c r="B202" t="s">
        <v>115</v>
      </c>
      <c r="C202" t="s">
        <v>1481</v>
      </c>
      <c r="D202" t="s">
        <v>169</v>
      </c>
      <c r="E202" t="s">
        <v>1482</v>
      </c>
      <c r="F202" t="s">
        <v>90</v>
      </c>
      <c r="G202" t="s">
        <v>1483</v>
      </c>
      <c r="H202" s="44">
        <v>22789</v>
      </c>
      <c r="I202" s="44">
        <v>36058</v>
      </c>
      <c r="J202">
        <v>102819</v>
      </c>
      <c r="K202" t="s">
        <v>1484</v>
      </c>
      <c r="L202" t="s">
        <v>1485</v>
      </c>
      <c r="M202" t="s">
        <v>1486</v>
      </c>
      <c r="N202" t="s">
        <v>1487</v>
      </c>
      <c r="O202" t="s">
        <v>1486</v>
      </c>
      <c r="P202" t="s">
        <v>855</v>
      </c>
      <c r="Q202">
        <v>6233</v>
      </c>
    </row>
    <row r="203" spans="1:17" x14ac:dyDescent="0.25">
      <c r="A203">
        <v>866051</v>
      </c>
      <c r="B203" t="s">
        <v>104</v>
      </c>
      <c r="C203" t="s">
        <v>1488</v>
      </c>
      <c r="D203" t="s">
        <v>325</v>
      </c>
      <c r="E203" t="s">
        <v>1489</v>
      </c>
      <c r="F203" t="s">
        <v>108</v>
      </c>
      <c r="G203" t="s">
        <v>1490</v>
      </c>
      <c r="H203" s="44">
        <v>32920</v>
      </c>
      <c r="I203" s="44">
        <v>40641</v>
      </c>
      <c r="J203">
        <v>86569</v>
      </c>
      <c r="K203" t="s">
        <v>1491</v>
      </c>
      <c r="L203" t="s">
        <v>1492</v>
      </c>
      <c r="M203" t="s">
        <v>1493</v>
      </c>
      <c r="N203" t="s">
        <v>1494</v>
      </c>
      <c r="O203" t="s">
        <v>1493</v>
      </c>
      <c r="P203" t="s">
        <v>200</v>
      </c>
      <c r="Q203">
        <v>17239</v>
      </c>
    </row>
    <row r="204" spans="1:17" x14ac:dyDescent="0.25">
      <c r="A204">
        <v>287787</v>
      </c>
      <c r="B204" t="s">
        <v>115</v>
      </c>
      <c r="C204" t="s">
        <v>1495</v>
      </c>
      <c r="D204" t="s">
        <v>260</v>
      </c>
      <c r="E204" t="s">
        <v>1496</v>
      </c>
      <c r="F204" t="s">
        <v>90</v>
      </c>
      <c r="G204" t="s">
        <v>1497</v>
      </c>
      <c r="H204" s="44">
        <v>22517</v>
      </c>
      <c r="I204" s="44">
        <v>41118</v>
      </c>
      <c r="J204">
        <v>96012</v>
      </c>
      <c r="K204" t="s">
        <v>1498</v>
      </c>
      <c r="L204" t="s">
        <v>1499</v>
      </c>
      <c r="M204" t="s">
        <v>1500</v>
      </c>
      <c r="N204" t="s">
        <v>1501</v>
      </c>
      <c r="O204" t="s">
        <v>1500</v>
      </c>
      <c r="P204" t="s">
        <v>159</v>
      </c>
      <c r="Q204">
        <v>24313</v>
      </c>
    </row>
    <row r="205" spans="1:17" x14ac:dyDescent="0.25">
      <c r="A205">
        <v>316579</v>
      </c>
      <c r="B205" t="s">
        <v>134</v>
      </c>
      <c r="C205" t="s">
        <v>1335</v>
      </c>
      <c r="D205" t="s">
        <v>117</v>
      </c>
      <c r="E205" t="s">
        <v>146</v>
      </c>
      <c r="F205" t="s">
        <v>108</v>
      </c>
      <c r="G205" t="s">
        <v>1502</v>
      </c>
      <c r="H205" s="44">
        <v>32533</v>
      </c>
      <c r="I205" s="44">
        <v>42293</v>
      </c>
      <c r="J205">
        <v>95604</v>
      </c>
      <c r="K205" t="s">
        <v>1503</v>
      </c>
      <c r="L205" t="s">
        <v>1504</v>
      </c>
      <c r="M205" t="s">
        <v>1505</v>
      </c>
      <c r="N205" t="s">
        <v>1506</v>
      </c>
      <c r="O205" t="s">
        <v>1505</v>
      </c>
      <c r="P205" t="s">
        <v>151</v>
      </c>
      <c r="Q205">
        <v>99574</v>
      </c>
    </row>
    <row r="206" spans="1:17" x14ac:dyDescent="0.25">
      <c r="A206">
        <v>625981</v>
      </c>
      <c r="B206" t="s">
        <v>115</v>
      </c>
      <c r="C206" t="s">
        <v>1507</v>
      </c>
      <c r="D206" t="s">
        <v>325</v>
      </c>
      <c r="E206" t="s">
        <v>1508</v>
      </c>
      <c r="F206" t="s">
        <v>90</v>
      </c>
      <c r="G206" t="s">
        <v>1509</v>
      </c>
      <c r="H206" s="44">
        <v>23381</v>
      </c>
      <c r="I206" s="44">
        <v>32140</v>
      </c>
      <c r="J206">
        <v>123069</v>
      </c>
      <c r="K206" t="s">
        <v>1510</v>
      </c>
      <c r="L206" t="s">
        <v>1511</v>
      </c>
      <c r="M206" t="s">
        <v>1512</v>
      </c>
      <c r="N206" t="s">
        <v>1513</v>
      </c>
      <c r="O206" t="s">
        <v>1512</v>
      </c>
      <c r="P206" t="s">
        <v>501</v>
      </c>
      <c r="Q206">
        <v>1540</v>
      </c>
    </row>
    <row r="207" spans="1:17" x14ac:dyDescent="0.25">
      <c r="A207">
        <v>232661</v>
      </c>
      <c r="B207" t="s">
        <v>104</v>
      </c>
      <c r="C207" t="s">
        <v>1514</v>
      </c>
      <c r="D207" t="s">
        <v>828</v>
      </c>
      <c r="E207" t="s">
        <v>1515</v>
      </c>
      <c r="F207" t="s">
        <v>108</v>
      </c>
      <c r="G207" t="s">
        <v>1516</v>
      </c>
      <c r="H207" s="44">
        <v>22468</v>
      </c>
      <c r="I207" s="44">
        <v>31915</v>
      </c>
      <c r="J207">
        <v>111953</v>
      </c>
      <c r="K207" t="s">
        <v>1517</v>
      </c>
      <c r="L207" t="s">
        <v>1518</v>
      </c>
      <c r="M207" t="s">
        <v>1519</v>
      </c>
      <c r="N207" t="s">
        <v>1519</v>
      </c>
      <c r="O207" t="s">
        <v>1519</v>
      </c>
      <c r="P207" t="s">
        <v>1520</v>
      </c>
      <c r="Q207">
        <v>29403</v>
      </c>
    </row>
    <row r="208" spans="1:17" x14ac:dyDescent="0.25">
      <c r="A208">
        <v>863522</v>
      </c>
      <c r="B208" t="s">
        <v>115</v>
      </c>
      <c r="C208" t="s">
        <v>1521</v>
      </c>
      <c r="D208" t="s">
        <v>106</v>
      </c>
      <c r="E208" t="s">
        <v>1522</v>
      </c>
      <c r="F208" t="s">
        <v>90</v>
      </c>
      <c r="G208" t="s">
        <v>1523</v>
      </c>
      <c r="H208" s="44">
        <v>28445</v>
      </c>
      <c r="I208" s="44">
        <v>41722</v>
      </c>
      <c r="J208">
        <v>121461</v>
      </c>
      <c r="K208" t="s">
        <v>1524</v>
      </c>
      <c r="L208" t="s">
        <v>1525</v>
      </c>
      <c r="M208" t="s">
        <v>1526</v>
      </c>
      <c r="N208" t="s">
        <v>663</v>
      </c>
      <c r="O208" t="s">
        <v>1526</v>
      </c>
      <c r="P208" t="s">
        <v>159</v>
      </c>
      <c r="Q208">
        <v>24265</v>
      </c>
    </row>
    <row r="209" spans="1:17" x14ac:dyDescent="0.25">
      <c r="A209">
        <v>118236</v>
      </c>
      <c r="B209" t="s">
        <v>115</v>
      </c>
      <c r="C209" t="s">
        <v>439</v>
      </c>
      <c r="D209" t="s">
        <v>276</v>
      </c>
      <c r="E209" t="s">
        <v>1192</v>
      </c>
      <c r="F209" t="s">
        <v>90</v>
      </c>
      <c r="G209" t="s">
        <v>1527</v>
      </c>
      <c r="H209" s="44">
        <v>32068</v>
      </c>
      <c r="I209" s="44">
        <v>42242</v>
      </c>
      <c r="J209">
        <v>74452</v>
      </c>
      <c r="K209" t="s">
        <v>1528</v>
      </c>
      <c r="L209" t="s">
        <v>1529</v>
      </c>
      <c r="M209" t="s">
        <v>1530</v>
      </c>
      <c r="N209" t="s">
        <v>1531</v>
      </c>
      <c r="O209" t="s">
        <v>1530</v>
      </c>
      <c r="P209" t="s">
        <v>300</v>
      </c>
      <c r="Q209">
        <v>70761</v>
      </c>
    </row>
    <row r="210" spans="1:17" x14ac:dyDescent="0.25">
      <c r="A210">
        <v>412201</v>
      </c>
      <c r="B210" t="s">
        <v>104</v>
      </c>
      <c r="C210" t="s">
        <v>1532</v>
      </c>
      <c r="D210" t="s">
        <v>293</v>
      </c>
      <c r="E210" t="s">
        <v>1533</v>
      </c>
      <c r="F210" t="s">
        <v>108</v>
      </c>
      <c r="G210" t="s">
        <v>1534</v>
      </c>
      <c r="H210" s="44">
        <v>33111</v>
      </c>
      <c r="I210" s="44">
        <v>41481</v>
      </c>
      <c r="J210">
        <v>60935</v>
      </c>
      <c r="K210" t="s">
        <v>1535</v>
      </c>
      <c r="L210" t="s">
        <v>1536</v>
      </c>
      <c r="M210" t="s">
        <v>632</v>
      </c>
      <c r="N210" t="s">
        <v>787</v>
      </c>
      <c r="O210" t="s">
        <v>632</v>
      </c>
      <c r="P210" t="s">
        <v>949</v>
      </c>
      <c r="Q210">
        <v>55591</v>
      </c>
    </row>
    <row r="211" spans="1:17" x14ac:dyDescent="0.25">
      <c r="A211">
        <v>855988</v>
      </c>
      <c r="B211" t="s">
        <v>143</v>
      </c>
      <c r="C211" t="s">
        <v>474</v>
      </c>
      <c r="D211" t="s">
        <v>828</v>
      </c>
      <c r="E211" t="s">
        <v>1537</v>
      </c>
      <c r="F211" t="s">
        <v>90</v>
      </c>
      <c r="G211" t="s">
        <v>1538</v>
      </c>
      <c r="H211" s="44">
        <v>21739</v>
      </c>
      <c r="I211" s="44">
        <v>40859</v>
      </c>
      <c r="J211">
        <v>75109</v>
      </c>
      <c r="K211" t="s">
        <v>1539</v>
      </c>
      <c r="L211" t="s">
        <v>1540</v>
      </c>
      <c r="M211" t="s">
        <v>1541</v>
      </c>
      <c r="N211" t="s">
        <v>1542</v>
      </c>
      <c r="O211" t="s">
        <v>1541</v>
      </c>
      <c r="P211" t="s">
        <v>274</v>
      </c>
      <c r="Q211">
        <v>12153</v>
      </c>
    </row>
    <row r="212" spans="1:17" x14ac:dyDescent="0.25">
      <c r="A212">
        <v>158689</v>
      </c>
      <c r="B212" t="s">
        <v>104</v>
      </c>
      <c r="C212" t="s">
        <v>1543</v>
      </c>
      <c r="D212" t="s">
        <v>145</v>
      </c>
      <c r="E212" t="s">
        <v>1544</v>
      </c>
      <c r="F212" t="s">
        <v>108</v>
      </c>
      <c r="G212" t="s">
        <v>1545</v>
      </c>
      <c r="H212" s="44">
        <v>24454</v>
      </c>
      <c r="I212" s="44">
        <v>39060</v>
      </c>
      <c r="J212">
        <v>141720</v>
      </c>
      <c r="K212" t="s">
        <v>1546</v>
      </c>
      <c r="L212" t="s">
        <v>1547</v>
      </c>
      <c r="M212" t="s">
        <v>1548</v>
      </c>
      <c r="N212" t="s">
        <v>282</v>
      </c>
      <c r="O212" t="s">
        <v>1548</v>
      </c>
      <c r="P212" t="s">
        <v>1549</v>
      </c>
      <c r="Q212">
        <v>5647</v>
      </c>
    </row>
    <row r="213" spans="1:17" x14ac:dyDescent="0.25">
      <c r="A213">
        <v>737292</v>
      </c>
      <c r="B213" t="s">
        <v>115</v>
      </c>
      <c r="C213" t="s">
        <v>1550</v>
      </c>
      <c r="D213" t="s">
        <v>211</v>
      </c>
      <c r="E213" t="s">
        <v>1551</v>
      </c>
      <c r="F213" t="s">
        <v>90</v>
      </c>
      <c r="G213" t="s">
        <v>1552</v>
      </c>
      <c r="H213" s="44">
        <v>33530</v>
      </c>
      <c r="I213" s="44">
        <v>41692</v>
      </c>
      <c r="J213">
        <v>164496</v>
      </c>
      <c r="K213" t="s">
        <v>1553</v>
      </c>
      <c r="L213" t="s">
        <v>1554</v>
      </c>
      <c r="M213" t="s">
        <v>373</v>
      </c>
      <c r="N213" t="s">
        <v>1555</v>
      </c>
      <c r="O213" t="s">
        <v>373</v>
      </c>
      <c r="P213" t="s">
        <v>374</v>
      </c>
      <c r="Q213">
        <v>72231</v>
      </c>
    </row>
    <row r="214" spans="1:17" x14ac:dyDescent="0.25">
      <c r="A214">
        <v>596917</v>
      </c>
      <c r="B214" t="s">
        <v>115</v>
      </c>
      <c r="C214" t="s">
        <v>1556</v>
      </c>
      <c r="D214" t="s">
        <v>260</v>
      </c>
      <c r="E214" t="s">
        <v>1557</v>
      </c>
      <c r="F214" t="s">
        <v>90</v>
      </c>
      <c r="G214" t="s">
        <v>1558</v>
      </c>
      <c r="H214" s="44">
        <v>26821</v>
      </c>
      <c r="I214" s="44">
        <v>42522</v>
      </c>
      <c r="J214">
        <v>178345</v>
      </c>
      <c r="K214" t="s">
        <v>1559</v>
      </c>
      <c r="L214" t="s">
        <v>1560</v>
      </c>
      <c r="M214" t="s">
        <v>1561</v>
      </c>
      <c r="N214" t="s">
        <v>1562</v>
      </c>
      <c r="O214" t="s">
        <v>1561</v>
      </c>
      <c r="P214" t="s">
        <v>142</v>
      </c>
      <c r="Q214">
        <v>46366</v>
      </c>
    </row>
    <row r="215" spans="1:17" x14ac:dyDescent="0.25">
      <c r="A215">
        <v>620634</v>
      </c>
      <c r="B215" t="s">
        <v>104</v>
      </c>
      <c r="C215" t="s">
        <v>1563</v>
      </c>
      <c r="D215" t="s">
        <v>302</v>
      </c>
      <c r="E215" t="s">
        <v>1564</v>
      </c>
      <c r="F215" t="s">
        <v>108</v>
      </c>
      <c r="G215" t="s">
        <v>1565</v>
      </c>
      <c r="H215" s="44">
        <v>32102</v>
      </c>
      <c r="I215" s="44">
        <v>40898</v>
      </c>
      <c r="J215">
        <v>40265</v>
      </c>
      <c r="K215" t="s">
        <v>1566</v>
      </c>
      <c r="L215" t="s">
        <v>1567</v>
      </c>
      <c r="M215" t="s">
        <v>664</v>
      </c>
      <c r="N215" t="s">
        <v>664</v>
      </c>
      <c r="O215" t="s">
        <v>664</v>
      </c>
      <c r="P215" t="s">
        <v>274</v>
      </c>
      <c r="Q215">
        <v>13402</v>
      </c>
    </row>
    <row r="216" spans="1:17" x14ac:dyDescent="0.25">
      <c r="A216">
        <v>130591</v>
      </c>
      <c r="B216" t="s">
        <v>201</v>
      </c>
      <c r="C216" t="s">
        <v>1568</v>
      </c>
      <c r="D216" t="s">
        <v>186</v>
      </c>
      <c r="E216" t="s">
        <v>1569</v>
      </c>
      <c r="F216" t="s">
        <v>90</v>
      </c>
      <c r="G216" t="s">
        <v>1570</v>
      </c>
      <c r="H216" s="44">
        <v>22868</v>
      </c>
      <c r="I216" s="44">
        <v>33263</v>
      </c>
      <c r="J216">
        <v>134103</v>
      </c>
      <c r="K216" t="s">
        <v>1571</v>
      </c>
      <c r="L216" t="s">
        <v>1572</v>
      </c>
      <c r="M216" t="s">
        <v>1573</v>
      </c>
      <c r="N216" t="s">
        <v>1070</v>
      </c>
      <c r="O216" t="s">
        <v>1573</v>
      </c>
      <c r="P216" t="s">
        <v>715</v>
      </c>
      <c r="Q216">
        <v>3063</v>
      </c>
    </row>
    <row r="217" spans="1:17" x14ac:dyDescent="0.25">
      <c r="A217">
        <v>579618</v>
      </c>
      <c r="B217" t="s">
        <v>143</v>
      </c>
      <c r="C217" t="s">
        <v>1574</v>
      </c>
      <c r="D217" t="s">
        <v>117</v>
      </c>
      <c r="E217" t="s">
        <v>1575</v>
      </c>
      <c r="F217" t="s">
        <v>90</v>
      </c>
      <c r="G217" t="s">
        <v>1576</v>
      </c>
      <c r="H217" s="44">
        <v>33952</v>
      </c>
      <c r="I217" s="44">
        <v>42144</v>
      </c>
      <c r="J217">
        <v>83790</v>
      </c>
      <c r="K217" t="s">
        <v>1577</v>
      </c>
      <c r="L217" t="s">
        <v>1578</v>
      </c>
      <c r="M217" t="s">
        <v>1579</v>
      </c>
      <c r="N217" t="s">
        <v>1579</v>
      </c>
      <c r="O217" t="s">
        <v>1579</v>
      </c>
      <c r="P217" t="s">
        <v>159</v>
      </c>
      <c r="Q217">
        <v>22021</v>
      </c>
    </row>
    <row r="218" spans="1:17" x14ac:dyDescent="0.25">
      <c r="A218">
        <v>240295</v>
      </c>
      <c r="B218" t="s">
        <v>115</v>
      </c>
      <c r="C218" t="s">
        <v>1580</v>
      </c>
      <c r="D218" t="s">
        <v>390</v>
      </c>
      <c r="E218" t="s">
        <v>1581</v>
      </c>
      <c r="F218" t="s">
        <v>90</v>
      </c>
      <c r="G218" t="s">
        <v>1582</v>
      </c>
      <c r="H218" s="44">
        <v>34744</v>
      </c>
      <c r="I218" s="44">
        <v>42460</v>
      </c>
      <c r="J218">
        <v>131126</v>
      </c>
      <c r="K218" t="s">
        <v>1583</v>
      </c>
      <c r="L218" t="s">
        <v>1584</v>
      </c>
      <c r="M218" t="s">
        <v>1585</v>
      </c>
      <c r="N218" t="s">
        <v>235</v>
      </c>
      <c r="O218" t="s">
        <v>1585</v>
      </c>
      <c r="P218" t="s">
        <v>569</v>
      </c>
      <c r="Q218">
        <v>65111</v>
      </c>
    </row>
    <row r="219" spans="1:17" x14ac:dyDescent="0.25">
      <c r="A219">
        <v>846100</v>
      </c>
      <c r="B219" t="s">
        <v>115</v>
      </c>
      <c r="C219" t="s">
        <v>1586</v>
      </c>
      <c r="D219" t="s">
        <v>221</v>
      </c>
      <c r="E219" t="s">
        <v>1587</v>
      </c>
      <c r="F219" t="s">
        <v>90</v>
      </c>
      <c r="G219" t="s">
        <v>1588</v>
      </c>
      <c r="H219" s="44">
        <v>26678</v>
      </c>
      <c r="I219" s="44">
        <v>41512</v>
      </c>
      <c r="J219">
        <v>129931</v>
      </c>
      <c r="K219" t="s">
        <v>1589</v>
      </c>
      <c r="L219" t="s">
        <v>1590</v>
      </c>
      <c r="M219" t="s">
        <v>1591</v>
      </c>
      <c r="N219" t="s">
        <v>1592</v>
      </c>
      <c r="O219" t="s">
        <v>1591</v>
      </c>
      <c r="P219" t="s">
        <v>274</v>
      </c>
      <c r="Q219">
        <v>14302</v>
      </c>
    </row>
    <row r="220" spans="1:17" x14ac:dyDescent="0.25">
      <c r="A220">
        <v>431841</v>
      </c>
      <c r="B220" t="s">
        <v>104</v>
      </c>
      <c r="C220" t="s">
        <v>1593</v>
      </c>
      <c r="D220" t="s">
        <v>1044</v>
      </c>
      <c r="E220" t="s">
        <v>1594</v>
      </c>
      <c r="F220" t="s">
        <v>108</v>
      </c>
      <c r="G220" t="s">
        <v>1595</v>
      </c>
      <c r="H220" s="44">
        <v>23777</v>
      </c>
      <c r="I220" s="44">
        <v>31885</v>
      </c>
      <c r="J220">
        <v>61082</v>
      </c>
      <c r="K220" t="s">
        <v>1596</v>
      </c>
      <c r="L220" t="s">
        <v>1597</v>
      </c>
      <c r="M220" t="s">
        <v>1598</v>
      </c>
      <c r="N220" t="s">
        <v>1599</v>
      </c>
      <c r="O220" t="s">
        <v>1598</v>
      </c>
      <c r="P220" t="s">
        <v>243</v>
      </c>
      <c r="Q220">
        <v>73664</v>
      </c>
    </row>
    <row r="221" spans="1:17" x14ac:dyDescent="0.25">
      <c r="A221">
        <v>520702</v>
      </c>
      <c r="B221" t="s">
        <v>104</v>
      </c>
      <c r="C221" t="s">
        <v>1600</v>
      </c>
      <c r="D221" t="s">
        <v>117</v>
      </c>
      <c r="E221" t="s">
        <v>1601</v>
      </c>
      <c r="F221" t="s">
        <v>108</v>
      </c>
      <c r="G221" t="s">
        <v>1602</v>
      </c>
      <c r="H221" s="44">
        <v>34146</v>
      </c>
      <c r="I221" s="44">
        <v>42319</v>
      </c>
      <c r="J221">
        <v>74924</v>
      </c>
      <c r="K221" t="s">
        <v>1603</v>
      </c>
      <c r="L221" t="s">
        <v>1604</v>
      </c>
      <c r="M221" t="s">
        <v>1605</v>
      </c>
      <c r="N221" t="s">
        <v>1606</v>
      </c>
      <c r="O221" t="s">
        <v>1605</v>
      </c>
      <c r="P221" t="s">
        <v>234</v>
      </c>
      <c r="Q221">
        <v>50162</v>
      </c>
    </row>
    <row r="222" spans="1:17" x14ac:dyDescent="0.25">
      <c r="A222">
        <v>771425</v>
      </c>
      <c r="B222" t="s">
        <v>115</v>
      </c>
      <c r="C222" t="s">
        <v>1607</v>
      </c>
      <c r="D222" t="s">
        <v>571</v>
      </c>
      <c r="E222" t="s">
        <v>1608</v>
      </c>
      <c r="F222" t="s">
        <v>90</v>
      </c>
      <c r="G222" t="s">
        <v>1609</v>
      </c>
      <c r="H222" s="44">
        <v>21490</v>
      </c>
      <c r="I222" s="44">
        <v>39071</v>
      </c>
      <c r="J222">
        <v>81514</v>
      </c>
      <c r="K222" t="s">
        <v>1610</v>
      </c>
      <c r="L222" t="s">
        <v>1611</v>
      </c>
      <c r="M222" t="s">
        <v>1612</v>
      </c>
      <c r="N222" t="s">
        <v>198</v>
      </c>
      <c r="O222" t="s">
        <v>1612</v>
      </c>
      <c r="P222" t="s">
        <v>133</v>
      </c>
      <c r="Q222">
        <v>40334</v>
      </c>
    </row>
    <row r="223" spans="1:17" x14ac:dyDescent="0.25">
      <c r="A223">
        <v>189557</v>
      </c>
      <c r="B223" t="s">
        <v>134</v>
      </c>
      <c r="C223" t="s">
        <v>1613</v>
      </c>
      <c r="D223" t="s">
        <v>302</v>
      </c>
      <c r="E223" t="s">
        <v>1614</v>
      </c>
      <c r="F223" t="s">
        <v>108</v>
      </c>
      <c r="G223" t="s">
        <v>1615</v>
      </c>
      <c r="H223" s="44">
        <v>28634</v>
      </c>
      <c r="I223" s="44">
        <v>42256</v>
      </c>
      <c r="J223">
        <v>67398</v>
      </c>
      <c r="K223" t="s">
        <v>1616</v>
      </c>
      <c r="L223" t="s">
        <v>1617</v>
      </c>
      <c r="M223" t="s">
        <v>1618</v>
      </c>
      <c r="N223" t="s">
        <v>1618</v>
      </c>
      <c r="O223" t="s">
        <v>1618</v>
      </c>
      <c r="P223" t="s">
        <v>200</v>
      </c>
      <c r="Q223">
        <v>17734</v>
      </c>
    </row>
    <row r="224" spans="1:17" x14ac:dyDescent="0.25">
      <c r="A224">
        <v>702034</v>
      </c>
      <c r="B224" t="s">
        <v>134</v>
      </c>
      <c r="C224" t="s">
        <v>1619</v>
      </c>
      <c r="D224" t="s">
        <v>302</v>
      </c>
      <c r="E224" t="s">
        <v>1620</v>
      </c>
      <c r="F224" t="s">
        <v>108</v>
      </c>
      <c r="G224" t="s">
        <v>1621</v>
      </c>
      <c r="H224" s="44">
        <v>22157</v>
      </c>
      <c r="I224" s="44">
        <v>38428</v>
      </c>
      <c r="J224">
        <v>122784</v>
      </c>
      <c r="K224" t="s">
        <v>1622</v>
      </c>
      <c r="L224" t="s">
        <v>1623</v>
      </c>
      <c r="M224" t="s">
        <v>1624</v>
      </c>
      <c r="N224" t="s">
        <v>536</v>
      </c>
      <c r="O224" t="s">
        <v>1624</v>
      </c>
      <c r="P224" t="s">
        <v>274</v>
      </c>
      <c r="Q224">
        <v>13078</v>
      </c>
    </row>
    <row r="225" spans="1:17" x14ac:dyDescent="0.25">
      <c r="A225">
        <v>586207</v>
      </c>
      <c r="B225" t="s">
        <v>219</v>
      </c>
      <c r="C225" t="s">
        <v>1625</v>
      </c>
      <c r="D225" t="s">
        <v>571</v>
      </c>
      <c r="E225" t="s">
        <v>1626</v>
      </c>
      <c r="F225" t="s">
        <v>90</v>
      </c>
      <c r="G225" t="s">
        <v>1627</v>
      </c>
      <c r="H225" s="44">
        <v>31589</v>
      </c>
      <c r="I225" s="44">
        <v>40988</v>
      </c>
      <c r="J225">
        <v>147516</v>
      </c>
      <c r="K225" t="s">
        <v>1628</v>
      </c>
      <c r="L225" t="s">
        <v>1629</v>
      </c>
      <c r="M225" t="s">
        <v>1630</v>
      </c>
      <c r="N225" t="s">
        <v>123</v>
      </c>
      <c r="O225" t="s">
        <v>1630</v>
      </c>
      <c r="P225" t="s">
        <v>352</v>
      </c>
      <c r="Q225">
        <v>34753</v>
      </c>
    </row>
    <row r="226" spans="1:17" x14ac:dyDescent="0.25">
      <c r="A226">
        <v>835545</v>
      </c>
      <c r="B226" t="s">
        <v>104</v>
      </c>
      <c r="C226" t="s">
        <v>1631</v>
      </c>
      <c r="D226" t="s">
        <v>390</v>
      </c>
      <c r="E226" t="s">
        <v>1632</v>
      </c>
      <c r="F226" t="s">
        <v>108</v>
      </c>
      <c r="G226" t="s">
        <v>1633</v>
      </c>
      <c r="H226" s="44">
        <v>21294</v>
      </c>
      <c r="I226" s="44">
        <v>30450</v>
      </c>
      <c r="J226">
        <v>90653</v>
      </c>
      <c r="K226" t="s">
        <v>1634</v>
      </c>
      <c r="L226" t="s">
        <v>1635</v>
      </c>
      <c r="M226" t="s">
        <v>1636</v>
      </c>
      <c r="N226" t="s">
        <v>1637</v>
      </c>
      <c r="O226" t="s">
        <v>1636</v>
      </c>
      <c r="P226" t="s">
        <v>200</v>
      </c>
      <c r="Q226">
        <v>16440</v>
      </c>
    </row>
    <row r="227" spans="1:17" x14ac:dyDescent="0.25">
      <c r="A227">
        <v>326407</v>
      </c>
      <c r="B227" t="s">
        <v>134</v>
      </c>
      <c r="C227" t="s">
        <v>1638</v>
      </c>
      <c r="D227" t="s">
        <v>108</v>
      </c>
      <c r="E227" t="s">
        <v>1639</v>
      </c>
      <c r="F227" t="s">
        <v>108</v>
      </c>
      <c r="G227" t="s">
        <v>1640</v>
      </c>
      <c r="H227" s="44">
        <v>32889</v>
      </c>
      <c r="I227" s="44">
        <v>40829</v>
      </c>
      <c r="J227">
        <v>199238</v>
      </c>
      <c r="K227" t="s">
        <v>1641</v>
      </c>
      <c r="L227" t="s">
        <v>1642</v>
      </c>
      <c r="M227" t="s">
        <v>922</v>
      </c>
      <c r="N227" t="s">
        <v>1643</v>
      </c>
      <c r="O227" t="s">
        <v>922</v>
      </c>
      <c r="P227" t="s">
        <v>124</v>
      </c>
      <c r="Q227">
        <v>49436</v>
      </c>
    </row>
    <row r="228" spans="1:17" x14ac:dyDescent="0.25">
      <c r="A228">
        <v>414967</v>
      </c>
      <c r="B228" t="s">
        <v>134</v>
      </c>
      <c r="C228" t="s">
        <v>1644</v>
      </c>
      <c r="D228" t="s">
        <v>302</v>
      </c>
      <c r="E228" t="s">
        <v>877</v>
      </c>
      <c r="F228" t="s">
        <v>108</v>
      </c>
      <c r="G228" t="s">
        <v>1645</v>
      </c>
      <c r="H228" s="44">
        <v>29219</v>
      </c>
      <c r="I228" s="44">
        <v>38151</v>
      </c>
      <c r="J228">
        <v>89490</v>
      </c>
      <c r="K228" t="s">
        <v>1646</v>
      </c>
      <c r="L228" t="s">
        <v>1647</v>
      </c>
      <c r="M228" t="s">
        <v>1648</v>
      </c>
      <c r="N228" t="s">
        <v>1649</v>
      </c>
      <c r="O228" t="s">
        <v>1648</v>
      </c>
      <c r="P228" t="s">
        <v>200</v>
      </c>
      <c r="Q228">
        <v>17748</v>
      </c>
    </row>
    <row r="229" spans="1:17" x14ac:dyDescent="0.25">
      <c r="A229">
        <v>410300</v>
      </c>
      <c r="B229" t="s">
        <v>134</v>
      </c>
      <c r="C229" t="s">
        <v>1650</v>
      </c>
      <c r="D229" t="s">
        <v>293</v>
      </c>
      <c r="E229" t="s">
        <v>1651</v>
      </c>
      <c r="F229" t="s">
        <v>108</v>
      </c>
      <c r="G229" t="s">
        <v>1652</v>
      </c>
      <c r="H229" s="44">
        <v>27540</v>
      </c>
      <c r="I229" s="44">
        <v>40598</v>
      </c>
      <c r="J229">
        <v>160716</v>
      </c>
      <c r="K229" t="s">
        <v>1653</v>
      </c>
      <c r="L229" t="s">
        <v>1654</v>
      </c>
      <c r="M229" t="s">
        <v>1655</v>
      </c>
      <c r="N229" t="s">
        <v>1656</v>
      </c>
      <c r="O229" t="s">
        <v>1655</v>
      </c>
      <c r="P229" t="s">
        <v>344</v>
      </c>
      <c r="Q229">
        <v>59062</v>
      </c>
    </row>
    <row r="230" spans="1:17" x14ac:dyDescent="0.25">
      <c r="A230">
        <v>252371</v>
      </c>
      <c r="B230" t="s">
        <v>115</v>
      </c>
      <c r="C230" t="s">
        <v>1657</v>
      </c>
      <c r="D230" t="s">
        <v>293</v>
      </c>
      <c r="E230" t="s">
        <v>1658</v>
      </c>
      <c r="F230" t="s">
        <v>90</v>
      </c>
      <c r="G230" t="s">
        <v>1659</v>
      </c>
      <c r="H230" s="44">
        <v>31243</v>
      </c>
      <c r="I230" s="44">
        <v>40408</v>
      </c>
      <c r="J230">
        <v>191093</v>
      </c>
      <c r="K230" t="s">
        <v>1660</v>
      </c>
      <c r="L230" t="s">
        <v>1661</v>
      </c>
      <c r="M230" t="s">
        <v>1662</v>
      </c>
      <c r="N230" t="s">
        <v>1663</v>
      </c>
      <c r="O230" t="s">
        <v>1662</v>
      </c>
      <c r="P230" t="s">
        <v>1010</v>
      </c>
      <c r="Q230">
        <v>58239</v>
      </c>
    </row>
    <row r="231" spans="1:17" x14ac:dyDescent="0.25">
      <c r="A231">
        <v>297502</v>
      </c>
      <c r="B231" t="s">
        <v>104</v>
      </c>
      <c r="C231" t="s">
        <v>1664</v>
      </c>
      <c r="D231" t="s">
        <v>276</v>
      </c>
      <c r="E231" t="s">
        <v>419</v>
      </c>
      <c r="F231" t="s">
        <v>108</v>
      </c>
      <c r="G231" t="s">
        <v>1665</v>
      </c>
      <c r="H231" s="44">
        <v>27467</v>
      </c>
      <c r="I231" s="44">
        <v>39149</v>
      </c>
      <c r="J231">
        <v>157805</v>
      </c>
      <c r="K231" t="s">
        <v>1666</v>
      </c>
      <c r="L231" t="s">
        <v>1667</v>
      </c>
      <c r="M231" t="s">
        <v>1668</v>
      </c>
      <c r="N231" t="s">
        <v>1669</v>
      </c>
      <c r="O231" t="s">
        <v>1668</v>
      </c>
      <c r="P231" t="s">
        <v>283</v>
      </c>
      <c r="Q231">
        <v>68844</v>
      </c>
    </row>
    <row r="232" spans="1:17" x14ac:dyDescent="0.25">
      <c r="A232">
        <v>725857</v>
      </c>
      <c r="B232" t="s">
        <v>104</v>
      </c>
      <c r="C232" t="s">
        <v>524</v>
      </c>
      <c r="D232" t="s">
        <v>276</v>
      </c>
      <c r="E232" t="s">
        <v>1670</v>
      </c>
      <c r="F232" t="s">
        <v>108</v>
      </c>
      <c r="G232" t="s">
        <v>1671</v>
      </c>
      <c r="H232" s="44">
        <v>22588</v>
      </c>
      <c r="I232" s="44">
        <v>41850</v>
      </c>
      <c r="J232">
        <v>114142</v>
      </c>
      <c r="K232" t="s">
        <v>1672</v>
      </c>
      <c r="L232" t="s">
        <v>1673</v>
      </c>
      <c r="M232" t="s">
        <v>1674</v>
      </c>
      <c r="N232" t="s">
        <v>1674</v>
      </c>
      <c r="O232" t="s">
        <v>1674</v>
      </c>
      <c r="P232" t="s">
        <v>592</v>
      </c>
      <c r="Q232">
        <v>27701</v>
      </c>
    </row>
    <row r="233" spans="1:17" x14ac:dyDescent="0.25">
      <c r="A233">
        <v>805103</v>
      </c>
      <c r="B233" t="s">
        <v>115</v>
      </c>
      <c r="C233" t="s">
        <v>1675</v>
      </c>
      <c r="D233" t="s">
        <v>136</v>
      </c>
      <c r="E233" t="s">
        <v>835</v>
      </c>
      <c r="F233" t="s">
        <v>90</v>
      </c>
      <c r="G233" t="s">
        <v>1676</v>
      </c>
      <c r="H233" s="44">
        <v>34156</v>
      </c>
      <c r="I233" s="44">
        <v>41896</v>
      </c>
      <c r="J233">
        <v>105706</v>
      </c>
      <c r="K233" t="s">
        <v>1677</v>
      </c>
      <c r="L233" t="s">
        <v>1678</v>
      </c>
      <c r="M233" t="s">
        <v>1679</v>
      </c>
      <c r="N233" t="s">
        <v>1637</v>
      </c>
      <c r="O233" t="s">
        <v>1679</v>
      </c>
      <c r="P233" t="s">
        <v>638</v>
      </c>
      <c r="Q233">
        <v>44833</v>
      </c>
    </row>
    <row r="234" spans="1:17" x14ac:dyDescent="0.25">
      <c r="A234">
        <v>641096</v>
      </c>
      <c r="B234" t="s">
        <v>134</v>
      </c>
      <c r="C234" t="s">
        <v>1680</v>
      </c>
      <c r="D234" t="s">
        <v>136</v>
      </c>
      <c r="E234" t="s">
        <v>1681</v>
      </c>
      <c r="F234" t="s">
        <v>108</v>
      </c>
      <c r="G234" t="s">
        <v>1682</v>
      </c>
      <c r="H234" s="44">
        <v>32632</v>
      </c>
      <c r="I234" s="44">
        <v>42829</v>
      </c>
      <c r="J234">
        <v>179286</v>
      </c>
      <c r="K234" t="s">
        <v>1683</v>
      </c>
      <c r="L234" t="s">
        <v>1684</v>
      </c>
      <c r="M234" t="s">
        <v>241</v>
      </c>
      <c r="N234" t="s">
        <v>1685</v>
      </c>
      <c r="O234" t="s">
        <v>241</v>
      </c>
      <c r="P234" t="s">
        <v>243</v>
      </c>
      <c r="Q234">
        <v>73173</v>
      </c>
    </row>
    <row r="235" spans="1:17" x14ac:dyDescent="0.25">
      <c r="A235">
        <v>856369</v>
      </c>
      <c r="B235" t="s">
        <v>115</v>
      </c>
      <c r="C235" t="s">
        <v>1686</v>
      </c>
      <c r="D235" t="s">
        <v>90</v>
      </c>
      <c r="E235" t="s">
        <v>1687</v>
      </c>
      <c r="F235" t="s">
        <v>90</v>
      </c>
      <c r="G235" t="s">
        <v>1688</v>
      </c>
      <c r="H235" s="44">
        <v>29086</v>
      </c>
      <c r="I235" s="44">
        <v>37185</v>
      </c>
      <c r="J235">
        <v>123733</v>
      </c>
      <c r="K235" t="s">
        <v>1689</v>
      </c>
      <c r="L235" t="s">
        <v>1690</v>
      </c>
      <c r="M235" t="s">
        <v>1691</v>
      </c>
      <c r="N235" t="s">
        <v>1692</v>
      </c>
      <c r="O235" t="s">
        <v>1691</v>
      </c>
      <c r="P235" t="s">
        <v>983</v>
      </c>
      <c r="Q235">
        <v>53588</v>
      </c>
    </row>
    <row r="236" spans="1:17" x14ac:dyDescent="0.25">
      <c r="A236">
        <v>318571</v>
      </c>
      <c r="B236" t="s">
        <v>201</v>
      </c>
      <c r="C236" t="s">
        <v>1693</v>
      </c>
      <c r="D236" t="s">
        <v>251</v>
      </c>
      <c r="E236" t="s">
        <v>1694</v>
      </c>
      <c r="F236" t="s">
        <v>90</v>
      </c>
      <c r="G236" t="s">
        <v>1695</v>
      </c>
      <c r="H236" s="44">
        <v>24596</v>
      </c>
      <c r="I236" s="44">
        <v>38278</v>
      </c>
      <c r="J236">
        <v>144834</v>
      </c>
      <c r="K236" t="s">
        <v>1696</v>
      </c>
      <c r="L236" t="s">
        <v>1697</v>
      </c>
      <c r="M236" t="s">
        <v>1698</v>
      </c>
      <c r="N236" t="s">
        <v>1070</v>
      </c>
      <c r="O236" t="s">
        <v>1698</v>
      </c>
      <c r="P236" t="s">
        <v>715</v>
      </c>
      <c r="Q236">
        <v>3055</v>
      </c>
    </row>
    <row r="237" spans="1:17" x14ac:dyDescent="0.25">
      <c r="A237">
        <v>219020</v>
      </c>
      <c r="B237" t="s">
        <v>125</v>
      </c>
      <c r="C237" t="s">
        <v>1699</v>
      </c>
      <c r="D237" t="s">
        <v>828</v>
      </c>
      <c r="E237" t="s">
        <v>1694</v>
      </c>
      <c r="F237" t="s">
        <v>108</v>
      </c>
      <c r="G237" t="s">
        <v>1700</v>
      </c>
      <c r="H237" s="44">
        <v>24668</v>
      </c>
      <c r="I237" s="44">
        <v>39985</v>
      </c>
      <c r="J237">
        <v>108199</v>
      </c>
      <c r="K237" t="s">
        <v>1701</v>
      </c>
      <c r="L237" t="s">
        <v>1702</v>
      </c>
      <c r="M237" t="s">
        <v>1703</v>
      </c>
      <c r="N237" t="s">
        <v>1703</v>
      </c>
      <c r="O237" t="s">
        <v>1703</v>
      </c>
      <c r="P237" t="s">
        <v>1520</v>
      </c>
      <c r="Q237">
        <v>29904</v>
      </c>
    </row>
    <row r="238" spans="1:17" x14ac:dyDescent="0.25">
      <c r="A238">
        <v>934285</v>
      </c>
      <c r="B238" t="s">
        <v>115</v>
      </c>
      <c r="C238" t="s">
        <v>1704</v>
      </c>
      <c r="D238" t="s">
        <v>828</v>
      </c>
      <c r="E238" t="s">
        <v>1705</v>
      </c>
      <c r="F238" t="s">
        <v>90</v>
      </c>
      <c r="G238" t="s">
        <v>1706</v>
      </c>
      <c r="H238" s="44">
        <v>26553</v>
      </c>
      <c r="I238" s="44">
        <v>35358</v>
      </c>
      <c r="J238">
        <v>88094</v>
      </c>
      <c r="K238" t="s">
        <v>1707</v>
      </c>
      <c r="L238" t="s">
        <v>1708</v>
      </c>
      <c r="M238" t="s">
        <v>1709</v>
      </c>
      <c r="N238" t="s">
        <v>1710</v>
      </c>
      <c r="O238" t="s">
        <v>1709</v>
      </c>
      <c r="P238" t="s">
        <v>167</v>
      </c>
      <c r="Q238">
        <v>79721</v>
      </c>
    </row>
    <row r="239" spans="1:17" x14ac:dyDescent="0.25">
      <c r="A239">
        <v>149763</v>
      </c>
      <c r="B239" t="s">
        <v>219</v>
      </c>
      <c r="C239" t="s">
        <v>1521</v>
      </c>
      <c r="D239" t="s">
        <v>251</v>
      </c>
      <c r="E239" t="s">
        <v>1711</v>
      </c>
      <c r="F239" t="s">
        <v>90</v>
      </c>
      <c r="G239" t="s">
        <v>1712</v>
      </c>
      <c r="H239" s="44">
        <v>33330</v>
      </c>
      <c r="I239" s="44">
        <v>41411</v>
      </c>
      <c r="J239">
        <v>48438</v>
      </c>
      <c r="K239" t="s">
        <v>1713</v>
      </c>
      <c r="L239" t="s">
        <v>1714</v>
      </c>
      <c r="M239" t="s">
        <v>1715</v>
      </c>
      <c r="N239" t="s">
        <v>1716</v>
      </c>
      <c r="O239" t="s">
        <v>1715</v>
      </c>
      <c r="P239" t="s">
        <v>600</v>
      </c>
      <c r="Q239">
        <v>7021</v>
      </c>
    </row>
    <row r="240" spans="1:17" x14ac:dyDescent="0.25">
      <c r="A240">
        <v>363951</v>
      </c>
      <c r="B240" t="s">
        <v>125</v>
      </c>
      <c r="C240" t="s">
        <v>1717</v>
      </c>
      <c r="D240" t="s">
        <v>276</v>
      </c>
      <c r="E240" t="s">
        <v>1718</v>
      </c>
      <c r="F240" t="s">
        <v>108</v>
      </c>
      <c r="G240" t="s">
        <v>1719</v>
      </c>
      <c r="H240" s="44">
        <v>23992</v>
      </c>
      <c r="I240" s="44">
        <v>31983</v>
      </c>
      <c r="J240">
        <v>177320</v>
      </c>
      <c r="K240" t="s">
        <v>1720</v>
      </c>
      <c r="L240" t="s">
        <v>1721</v>
      </c>
      <c r="M240" t="s">
        <v>1052</v>
      </c>
      <c r="N240" t="s">
        <v>1722</v>
      </c>
      <c r="O240" t="s">
        <v>1052</v>
      </c>
      <c r="P240" t="s">
        <v>592</v>
      </c>
      <c r="Q240">
        <v>28556</v>
      </c>
    </row>
    <row r="241" spans="1:17" x14ac:dyDescent="0.25">
      <c r="A241">
        <v>306185</v>
      </c>
      <c r="B241" t="s">
        <v>115</v>
      </c>
      <c r="C241" t="s">
        <v>1723</v>
      </c>
      <c r="D241" t="s">
        <v>251</v>
      </c>
      <c r="E241" t="s">
        <v>1724</v>
      </c>
      <c r="F241" t="s">
        <v>90</v>
      </c>
      <c r="G241" t="s">
        <v>1725</v>
      </c>
      <c r="H241" s="44">
        <v>25915</v>
      </c>
      <c r="I241" s="44">
        <v>38298</v>
      </c>
      <c r="J241">
        <v>150940</v>
      </c>
      <c r="K241" t="s">
        <v>1726</v>
      </c>
      <c r="L241" t="s">
        <v>1727</v>
      </c>
      <c r="M241" t="s">
        <v>1728</v>
      </c>
      <c r="N241" t="s">
        <v>1728</v>
      </c>
      <c r="O241" t="s">
        <v>1728</v>
      </c>
      <c r="P241" t="s">
        <v>167</v>
      </c>
      <c r="Q241">
        <v>76456</v>
      </c>
    </row>
    <row r="242" spans="1:17" x14ac:dyDescent="0.25">
      <c r="A242">
        <v>225090</v>
      </c>
      <c r="B242" t="s">
        <v>115</v>
      </c>
      <c r="C242" t="s">
        <v>1729</v>
      </c>
      <c r="D242" t="s">
        <v>211</v>
      </c>
      <c r="E242" t="s">
        <v>1730</v>
      </c>
      <c r="F242" t="s">
        <v>90</v>
      </c>
      <c r="G242" t="s">
        <v>1731</v>
      </c>
      <c r="H242" s="44">
        <v>26775</v>
      </c>
      <c r="I242" s="44">
        <v>38629</v>
      </c>
      <c r="J242">
        <v>59287</v>
      </c>
      <c r="K242" t="s">
        <v>1732</v>
      </c>
      <c r="L242" t="s">
        <v>1733</v>
      </c>
      <c r="M242" t="s">
        <v>1734</v>
      </c>
      <c r="N242" t="s">
        <v>1735</v>
      </c>
      <c r="O242" t="s">
        <v>1734</v>
      </c>
      <c r="P242" t="s">
        <v>1520</v>
      </c>
      <c r="Q242">
        <v>29710</v>
      </c>
    </row>
    <row r="243" spans="1:17" x14ac:dyDescent="0.25">
      <c r="A243">
        <v>287114</v>
      </c>
      <c r="B243" t="s">
        <v>104</v>
      </c>
      <c r="C243" t="s">
        <v>1736</v>
      </c>
      <c r="D243" t="s">
        <v>466</v>
      </c>
      <c r="E243" t="s">
        <v>1032</v>
      </c>
      <c r="F243" t="s">
        <v>108</v>
      </c>
      <c r="G243" t="s">
        <v>1737</v>
      </c>
      <c r="H243" s="44">
        <v>21772</v>
      </c>
      <c r="I243" s="44">
        <v>33856</v>
      </c>
      <c r="J243">
        <v>196619</v>
      </c>
      <c r="K243" t="s">
        <v>1738</v>
      </c>
      <c r="L243" t="s">
        <v>1739</v>
      </c>
      <c r="M243" t="s">
        <v>1740</v>
      </c>
      <c r="N243" t="s">
        <v>1740</v>
      </c>
      <c r="O243" t="s">
        <v>1740</v>
      </c>
      <c r="P243" t="s">
        <v>234</v>
      </c>
      <c r="Q243">
        <v>50025</v>
      </c>
    </row>
    <row r="244" spans="1:17" x14ac:dyDescent="0.25">
      <c r="A244">
        <v>811489</v>
      </c>
      <c r="B244" t="s">
        <v>143</v>
      </c>
      <c r="C244" t="s">
        <v>1741</v>
      </c>
      <c r="D244" t="s">
        <v>325</v>
      </c>
      <c r="E244" t="s">
        <v>1742</v>
      </c>
      <c r="F244" t="s">
        <v>108</v>
      </c>
      <c r="G244" t="s">
        <v>1743</v>
      </c>
      <c r="H244" s="44">
        <v>25758</v>
      </c>
      <c r="I244" s="44">
        <v>40667</v>
      </c>
      <c r="J244">
        <v>67505</v>
      </c>
      <c r="K244" t="s">
        <v>1744</v>
      </c>
      <c r="L244" t="s">
        <v>1745</v>
      </c>
      <c r="M244" t="s">
        <v>1746</v>
      </c>
      <c r="N244" t="s">
        <v>1747</v>
      </c>
      <c r="O244" t="s">
        <v>1746</v>
      </c>
      <c r="P244" t="s">
        <v>200</v>
      </c>
      <c r="Q244">
        <v>15144</v>
      </c>
    </row>
    <row r="245" spans="1:17" x14ac:dyDescent="0.25">
      <c r="A245">
        <v>162573</v>
      </c>
      <c r="B245" t="s">
        <v>143</v>
      </c>
      <c r="C245" t="s">
        <v>1748</v>
      </c>
      <c r="D245" t="s">
        <v>571</v>
      </c>
      <c r="E245" t="s">
        <v>1749</v>
      </c>
      <c r="F245" t="s">
        <v>108</v>
      </c>
      <c r="G245" t="s">
        <v>1750</v>
      </c>
      <c r="H245" s="44">
        <v>25808</v>
      </c>
      <c r="I245" s="44">
        <v>37852</v>
      </c>
      <c r="J245">
        <v>156203</v>
      </c>
      <c r="K245" t="s">
        <v>1751</v>
      </c>
      <c r="L245" t="s">
        <v>1752</v>
      </c>
      <c r="M245" t="s">
        <v>1753</v>
      </c>
      <c r="N245" t="s">
        <v>1269</v>
      </c>
      <c r="O245" t="s">
        <v>1753</v>
      </c>
      <c r="P245" t="s">
        <v>360</v>
      </c>
      <c r="Q245">
        <v>82836</v>
      </c>
    </row>
    <row r="246" spans="1:17" x14ac:dyDescent="0.25">
      <c r="A246">
        <v>836699</v>
      </c>
      <c r="B246" t="s">
        <v>134</v>
      </c>
      <c r="C246" t="s">
        <v>1754</v>
      </c>
      <c r="D246" t="s">
        <v>108</v>
      </c>
      <c r="E246" t="s">
        <v>1755</v>
      </c>
      <c r="F246" t="s">
        <v>108</v>
      </c>
      <c r="G246" t="s">
        <v>1756</v>
      </c>
      <c r="H246" s="44">
        <v>24157</v>
      </c>
      <c r="I246" s="44">
        <v>37032</v>
      </c>
      <c r="J246">
        <v>96037</v>
      </c>
      <c r="K246" t="s">
        <v>1757</v>
      </c>
      <c r="L246" t="s">
        <v>1758</v>
      </c>
      <c r="M246" t="s">
        <v>1759</v>
      </c>
      <c r="N246" t="s">
        <v>1759</v>
      </c>
      <c r="O246" t="s">
        <v>1759</v>
      </c>
      <c r="P246" t="s">
        <v>1257</v>
      </c>
      <c r="Q246">
        <v>85083</v>
      </c>
    </row>
    <row r="247" spans="1:17" x14ac:dyDescent="0.25">
      <c r="A247">
        <v>798859</v>
      </c>
      <c r="B247" t="s">
        <v>125</v>
      </c>
      <c r="C247" t="s">
        <v>1760</v>
      </c>
      <c r="D247" t="s">
        <v>251</v>
      </c>
      <c r="E247" t="s">
        <v>1761</v>
      </c>
      <c r="F247" t="s">
        <v>108</v>
      </c>
      <c r="G247" t="s">
        <v>1762</v>
      </c>
      <c r="H247" s="44">
        <v>26034</v>
      </c>
      <c r="I247" s="44">
        <v>35991</v>
      </c>
      <c r="J247">
        <v>128752</v>
      </c>
      <c r="K247" t="s">
        <v>1763</v>
      </c>
      <c r="L247" t="s">
        <v>1764</v>
      </c>
      <c r="M247" t="s">
        <v>1765</v>
      </c>
      <c r="N247" t="s">
        <v>233</v>
      </c>
      <c r="O247" t="s">
        <v>1765</v>
      </c>
      <c r="P247" t="s">
        <v>142</v>
      </c>
      <c r="Q247">
        <v>46206</v>
      </c>
    </row>
    <row r="248" spans="1:17" x14ac:dyDescent="0.25">
      <c r="A248">
        <v>458765</v>
      </c>
      <c r="B248" t="s">
        <v>104</v>
      </c>
      <c r="C248" t="s">
        <v>1081</v>
      </c>
      <c r="D248" t="s">
        <v>106</v>
      </c>
      <c r="E248" t="s">
        <v>1766</v>
      </c>
      <c r="F248" t="s">
        <v>108</v>
      </c>
      <c r="G248" t="s">
        <v>1767</v>
      </c>
      <c r="H248" s="44">
        <v>29763</v>
      </c>
      <c r="I248" s="44">
        <v>39008</v>
      </c>
      <c r="J248">
        <v>183956</v>
      </c>
      <c r="K248" t="s">
        <v>1768</v>
      </c>
      <c r="L248" t="s">
        <v>1769</v>
      </c>
      <c r="M248" t="s">
        <v>1770</v>
      </c>
      <c r="N248" t="s">
        <v>1771</v>
      </c>
      <c r="O248" t="s">
        <v>1770</v>
      </c>
      <c r="P248" t="s">
        <v>209</v>
      </c>
      <c r="Q248">
        <v>93021</v>
      </c>
    </row>
    <row r="249" spans="1:17" x14ac:dyDescent="0.25">
      <c r="A249">
        <v>562109</v>
      </c>
      <c r="B249" t="s">
        <v>115</v>
      </c>
      <c r="C249" t="s">
        <v>863</v>
      </c>
      <c r="D249" t="s">
        <v>221</v>
      </c>
      <c r="E249" t="s">
        <v>1772</v>
      </c>
      <c r="F249" t="s">
        <v>90</v>
      </c>
      <c r="G249" t="s">
        <v>1773</v>
      </c>
      <c r="H249" s="44">
        <v>23158</v>
      </c>
      <c r="I249" s="44">
        <v>35033</v>
      </c>
      <c r="J249">
        <v>108295</v>
      </c>
      <c r="K249" t="s">
        <v>1774</v>
      </c>
      <c r="L249" t="s">
        <v>1775</v>
      </c>
      <c r="M249" t="s">
        <v>1480</v>
      </c>
      <c r="N249" t="s">
        <v>1480</v>
      </c>
      <c r="O249" t="s">
        <v>1480</v>
      </c>
      <c r="P249" t="s">
        <v>193</v>
      </c>
      <c r="Q249">
        <v>61640</v>
      </c>
    </row>
    <row r="250" spans="1:17" x14ac:dyDescent="0.25">
      <c r="A250">
        <v>947334</v>
      </c>
      <c r="B250" t="s">
        <v>115</v>
      </c>
      <c r="C250" t="s">
        <v>1776</v>
      </c>
      <c r="D250" t="s">
        <v>302</v>
      </c>
      <c r="E250" t="s">
        <v>113</v>
      </c>
      <c r="F250" t="s">
        <v>90</v>
      </c>
      <c r="G250" t="s">
        <v>1777</v>
      </c>
      <c r="H250" s="44">
        <v>22239</v>
      </c>
      <c r="I250" s="44">
        <v>40502</v>
      </c>
      <c r="J250">
        <v>175424</v>
      </c>
      <c r="K250" t="s">
        <v>1778</v>
      </c>
      <c r="L250" t="s">
        <v>1779</v>
      </c>
      <c r="M250" t="s">
        <v>1780</v>
      </c>
      <c r="N250" t="s">
        <v>198</v>
      </c>
      <c r="O250" t="s">
        <v>1780</v>
      </c>
      <c r="P250" t="s">
        <v>234</v>
      </c>
      <c r="Q250">
        <v>51566</v>
      </c>
    </row>
    <row r="251" spans="1:17" x14ac:dyDescent="0.25">
      <c r="A251">
        <v>316995</v>
      </c>
      <c r="B251" t="s">
        <v>134</v>
      </c>
      <c r="C251" t="s">
        <v>1781</v>
      </c>
      <c r="D251" t="s">
        <v>177</v>
      </c>
      <c r="E251" t="s">
        <v>1587</v>
      </c>
      <c r="F251" t="s">
        <v>108</v>
      </c>
      <c r="G251" t="s">
        <v>1782</v>
      </c>
      <c r="H251" s="44">
        <v>35251</v>
      </c>
      <c r="I251" s="44">
        <v>42938</v>
      </c>
      <c r="J251">
        <v>123599</v>
      </c>
      <c r="K251" t="s">
        <v>1783</v>
      </c>
      <c r="L251" t="s">
        <v>1784</v>
      </c>
      <c r="M251" t="s">
        <v>1785</v>
      </c>
      <c r="N251" t="s">
        <v>1354</v>
      </c>
      <c r="O251" t="s">
        <v>1785</v>
      </c>
      <c r="P251" t="s">
        <v>672</v>
      </c>
      <c r="Q251">
        <v>67355</v>
      </c>
    </row>
    <row r="252" spans="1:17" x14ac:dyDescent="0.25">
      <c r="A252">
        <v>798671</v>
      </c>
      <c r="B252" t="s">
        <v>115</v>
      </c>
      <c r="C252" t="s">
        <v>1786</v>
      </c>
      <c r="D252" t="s">
        <v>145</v>
      </c>
      <c r="E252" t="s">
        <v>1787</v>
      </c>
      <c r="F252" t="s">
        <v>90</v>
      </c>
      <c r="G252" t="s">
        <v>1788</v>
      </c>
      <c r="H252" s="44">
        <v>23640</v>
      </c>
      <c r="I252" s="44">
        <v>39594</v>
      </c>
      <c r="J252">
        <v>180393</v>
      </c>
      <c r="K252" t="s">
        <v>1789</v>
      </c>
      <c r="L252" t="s">
        <v>1790</v>
      </c>
      <c r="M252" t="s">
        <v>1674</v>
      </c>
      <c r="N252" t="s">
        <v>1674</v>
      </c>
      <c r="O252" t="s">
        <v>1674</v>
      </c>
      <c r="P252" t="s">
        <v>592</v>
      </c>
      <c r="Q252">
        <v>27707</v>
      </c>
    </row>
    <row r="253" spans="1:17" x14ac:dyDescent="0.25">
      <c r="A253">
        <v>415004</v>
      </c>
      <c r="B253" t="s">
        <v>104</v>
      </c>
      <c r="C253" t="s">
        <v>1791</v>
      </c>
      <c r="D253" t="s">
        <v>390</v>
      </c>
      <c r="E253" t="s">
        <v>1792</v>
      </c>
      <c r="F253" t="s">
        <v>108</v>
      </c>
      <c r="G253" t="s">
        <v>1793</v>
      </c>
      <c r="H253" s="44">
        <v>34796</v>
      </c>
      <c r="I253" s="44">
        <v>42515</v>
      </c>
      <c r="J253">
        <v>56054</v>
      </c>
      <c r="K253" t="s">
        <v>1794</v>
      </c>
      <c r="L253" t="s">
        <v>1795</v>
      </c>
      <c r="M253" t="s">
        <v>1796</v>
      </c>
      <c r="N253" t="s">
        <v>1797</v>
      </c>
      <c r="O253" t="s">
        <v>1796</v>
      </c>
      <c r="P253" t="s">
        <v>983</v>
      </c>
      <c r="Q253">
        <v>54913</v>
      </c>
    </row>
    <row r="254" spans="1:17" x14ac:dyDescent="0.25">
      <c r="A254">
        <v>770810</v>
      </c>
      <c r="B254" t="s">
        <v>115</v>
      </c>
      <c r="C254" t="s">
        <v>1798</v>
      </c>
      <c r="D254" t="s">
        <v>106</v>
      </c>
      <c r="E254" t="s">
        <v>1799</v>
      </c>
      <c r="F254" t="s">
        <v>90</v>
      </c>
      <c r="G254" t="s">
        <v>1800</v>
      </c>
      <c r="H254" s="44">
        <v>30118</v>
      </c>
      <c r="I254" s="44">
        <v>38339</v>
      </c>
      <c r="J254">
        <v>80934</v>
      </c>
      <c r="K254" t="s">
        <v>1801</v>
      </c>
      <c r="L254" t="s">
        <v>1802</v>
      </c>
      <c r="M254" t="s">
        <v>1803</v>
      </c>
      <c r="N254" t="s">
        <v>1804</v>
      </c>
      <c r="O254" t="s">
        <v>1803</v>
      </c>
      <c r="P254" t="s">
        <v>124</v>
      </c>
      <c r="Q254">
        <v>49279</v>
      </c>
    </row>
    <row r="255" spans="1:17" x14ac:dyDescent="0.25">
      <c r="A255">
        <v>255640</v>
      </c>
      <c r="B255" t="s">
        <v>115</v>
      </c>
      <c r="C255" t="s">
        <v>1805</v>
      </c>
      <c r="D255" t="s">
        <v>571</v>
      </c>
      <c r="E255" t="s">
        <v>1806</v>
      </c>
      <c r="F255" t="s">
        <v>90</v>
      </c>
      <c r="G255" t="s">
        <v>1807</v>
      </c>
      <c r="H255" s="44">
        <v>31662</v>
      </c>
      <c r="I255" s="44">
        <v>39766</v>
      </c>
      <c r="J255">
        <v>80699</v>
      </c>
      <c r="K255" t="s">
        <v>1808</v>
      </c>
      <c r="L255" t="s">
        <v>1809</v>
      </c>
      <c r="M255" t="s">
        <v>1810</v>
      </c>
      <c r="N255" t="s">
        <v>1050</v>
      </c>
      <c r="O255" t="s">
        <v>1810</v>
      </c>
      <c r="P255" t="s">
        <v>397</v>
      </c>
      <c r="Q255">
        <v>24850</v>
      </c>
    </row>
    <row r="256" spans="1:17" x14ac:dyDescent="0.25">
      <c r="A256">
        <v>311079</v>
      </c>
      <c r="B256" t="s">
        <v>219</v>
      </c>
      <c r="C256" t="s">
        <v>1811</v>
      </c>
      <c r="D256" t="s">
        <v>136</v>
      </c>
      <c r="E256" t="s">
        <v>1812</v>
      </c>
      <c r="F256" t="s">
        <v>90</v>
      </c>
      <c r="G256" t="s">
        <v>1813</v>
      </c>
      <c r="H256" s="44">
        <v>32615</v>
      </c>
      <c r="I256" s="44">
        <v>40870</v>
      </c>
      <c r="J256">
        <v>48192</v>
      </c>
      <c r="K256" t="s">
        <v>1814</v>
      </c>
      <c r="L256" t="s">
        <v>1815</v>
      </c>
      <c r="M256" t="s">
        <v>1816</v>
      </c>
      <c r="N256" t="s">
        <v>1171</v>
      </c>
      <c r="O256" t="s">
        <v>1816</v>
      </c>
      <c r="P256" t="s">
        <v>291</v>
      </c>
      <c r="Q256">
        <v>99135</v>
      </c>
    </row>
    <row r="257" spans="1:17" x14ac:dyDescent="0.25">
      <c r="A257">
        <v>559421</v>
      </c>
      <c r="B257" t="s">
        <v>104</v>
      </c>
      <c r="C257" t="s">
        <v>1817</v>
      </c>
      <c r="D257" t="s">
        <v>221</v>
      </c>
      <c r="E257" t="s">
        <v>1818</v>
      </c>
      <c r="F257" t="s">
        <v>108</v>
      </c>
      <c r="G257" t="s">
        <v>1819</v>
      </c>
      <c r="H257" s="44">
        <v>31504</v>
      </c>
      <c r="I257" s="44">
        <v>40731</v>
      </c>
      <c r="J257">
        <v>155351</v>
      </c>
      <c r="K257" t="s">
        <v>1820</v>
      </c>
      <c r="L257" t="s">
        <v>1821</v>
      </c>
      <c r="M257" t="s">
        <v>1822</v>
      </c>
      <c r="N257" t="s">
        <v>1823</v>
      </c>
      <c r="O257" t="s">
        <v>1822</v>
      </c>
      <c r="P257" t="s">
        <v>1520</v>
      </c>
      <c r="Q257">
        <v>29216</v>
      </c>
    </row>
    <row r="258" spans="1:17" x14ac:dyDescent="0.25">
      <c r="A258">
        <v>959306</v>
      </c>
      <c r="B258" t="s">
        <v>104</v>
      </c>
      <c r="C258" t="s">
        <v>1824</v>
      </c>
      <c r="D258" t="s">
        <v>221</v>
      </c>
      <c r="E258" t="s">
        <v>1825</v>
      </c>
      <c r="F258" t="s">
        <v>108</v>
      </c>
      <c r="G258" t="s">
        <v>1826</v>
      </c>
      <c r="H258" s="44">
        <v>26865</v>
      </c>
      <c r="I258" s="44">
        <v>36755</v>
      </c>
      <c r="J258">
        <v>74961</v>
      </c>
      <c r="K258" t="s">
        <v>1827</v>
      </c>
      <c r="L258" t="s">
        <v>1828</v>
      </c>
      <c r="M258" t="s">
        <v>1829</v>
      </c>
      <c r="N258" t="s">
        <v>1703</v>
      </c>
      <c r="O258" t="s">
        <v>1829</v>
      </c>
      <c r="P258" t="s">
        <v>592</v>
      </c>
      <c r="Q258">
        <v>27821</v>
      </c>
    </row>
    <row r="259" spans="1:17" x14ac:dyDescent="0.25">
      <c r="A259">
        <v>713805</v>
      </c>
      <c r="B259" t="s">
        <v>115</v>
      </c>
      <c r="C259" t="s">
        <v>694</v>
      </c>
      <c r="D259" t="s">
        <v>338</v>
      </c>
      <c r="E259" t="s">
        <v>1830</v>
      </c>
      <c r="F259" t="s">
        <v>90</v>
      </c>
      <c r="G259" t="s">
        <v>1831</v>
      </c>
      <c r="H259" s="44">
        <v>26201</v>
      </c>
      <c r="I259" s="44">
        <v>38523</v>
      </c>
      <c r="J259">
        <v>62876</v>
      </c>
      <c r="K259" t="s">
        <v>1832</v>
      </c>
      <c r="L259" t="s">
        <v>1833</v>
      </c>
      <c r="M259" t="s">
        <v>1834</v>
      </c>
      <c r="N259" t="s">
        <v>1835</v>
      </c>
      <c r="O259" t="s">
        <v>1834</v>
      </c>
      <c r="P259" t="s">
        <v>962</v>
      </c>
      <c r="Q259">
        <v>36271</v>
      </c>
    </row>
    <row r="260" spans="1:17" x14ac:dyDescent="0.25">
      <c r="A260">
        <v>532285</v>
      </c>
      <c r="B260" t="s">
        <v>104</v>
      </c>
      <c r="C260" t="s">
        <v>1488</v>
      </c>
      <c r="D260" t="s">
        <v>106</v>
      </c>
      <c r="E260" t="s">
        <v>1836</v>
      </c>
      <c r="F260" t="s">
        <v>108</v>
      </c>
      <c r="G260" t="s">
        <v>1837</v>
      </c>
      <c r="H260" s="44">
        <v>26972</v>
      </c>
      <c r="I260" s="44">
        <v>39433</v>
      </c>
      <c r="J260">
        <v>88889</v>
      </c>
      <c r="K260" t="s">
        <v>1838</v>
      </c>
      <c r="L260" t="s">
        <v>1839</v>
      </c>
      <c r="M260" t="s">
        <v>1840</v>
      </c>
      <c r="N260" t="s">
        <v>1841</v>
      </c>
      <c r="O260" t="s">
        <v>1840</v>
      </c>
      <c r="P260" t="s">
        <v>159</v>
      </c>
      <c r="Q260">
        <v>22193</v>
      </c>
    </row>
    <row r="261" spans="1:17" x14ac:dyDescent="0.25">
      <c r="A261">
        <v>664249</v>
      </c>
      <c r="B261" t="s">
        <v>115</v>
      </c>
      <c r="C261" t="s">
        <v>1842</v>
      </c>
      <c r="D261" t="s">
        <v>260</v>
      </c>
      <c r="E261" t="s">
        <v>1843</v>
      </c>
      <c r="F261" t="s">
        <v>90</v>
      </c>
      <c r="G261" t="s">
        <v>1844</v>
      </c>
      <c r="H261" s="44">
        <v>30557</v>
      </c>
      <c r="I261" s="44">
        <v>38750</v>
      </c>
      <c r="J261">
        <v>111583</v>
      </c>
      <c r="K261" t="s">
        <v>1845</v>
      </c>
      <c r="L261" t="s">
        <v>1846</v>
      </c>
      <c r="M261" t="s">
        <v>1847</v>
      </c>
      <c r="N261" t="s">
        <v>1710</v>
      </c>
      <c r="O261" t="s">
        <v>1847</v>
      </c>
      <c r="P261" t="s">
        <v>283</v>
      </c>
      <c r="Q261">
        <v>68838</v>
      </c>
    </row>
    <row r="262" spans="1:17" x14ac:dyDescent="0.25">
      <c r="A262">
        <v>339483</v>
      </c>
      <c r="B262" t="s">
        <v>115</v>
      </c>
      <c r="C262" t="s">
        <v>353</v>
      </c>
      <c r="D262" t="s">
        <v>293</v>
      </c>
      <c r="E262" t="s">
        <v>1848</v>
      </c>
      <c r="F262" t="s">
        <v>90</v>
      </c>
      <c r="G262" t="s">
        <v>1849</v>
      </c>
      <c r="H262" s="44">
        <v>25583</v>
      </c>
      <c r="I262" s="44">
        <v>33456</v>
      </c>
      <c r="J262">
        <v>171304</v>
      </c>
      <c r="K262" t="s">
        <v>1850</v>
      </c>
      <c r="L262" t="s">
        <v>1851</v>
      </c>
      <c r="M262" t="s">
        <v>1852</v>
      </c>
      <c r="N262" t="s">
        <v>1842</v>
      </c>
      <c r="O262" t="s">
        <v>1852</v>
      </c>
      <c r="P262" t="s">
        <v>234</v>
      </c>
      <c r="Q262">
        <v>50468</v>
      </c>
    </row>
    <row r="263" spans="1:17" x14ac:dyDescent="0.25">
      <c r="A263">
        <v>155956</v>
      </c>
      <c r="B263" t="s">
        <v>115</v>
      </c>
      <c r="C263" t="s">
        <v>1853</v>
      </c>
      <c r="D263" t="s">
        <v>1044</v>
      </c>
      <c r="E263" t="s">
        <v>1854</v>
      </c>
      <c r="F263" t="s">
        <v>90</v>
      </c>
      <c r="G263" t="s">
        <v>1855</v>
      </c>
      <c r="H263" s="44">
        <v>22908</v>
      </c>
      <c r="I263" s="44">
        <v>37851</v>
      </c>
      <c r="J263">
        <v>78732</v>
      </c>
      <c r="K263" t="s">
        <v>1856</v>
      </c>
      <c r="L263" t="s">
        <v>1857</v>
      </c>
      <c r="M263" t="s">
        <v>1858</v>
      </c>
      <c r="N263" t="s">
        <v>1859</v>
      </c>
      <c r="O263" t="s">
        <v>1858</v>
      </c>
      <c r="P263" t="s">
        <v>193</v>
      </c>
      <c r="Q263">
        <v>60964</v>
      </c>
    </row>
    <row r="264" spans="1:17" x14ac:dyDescent="0.25">
      <c r="A264">
        <v>791119</v>
      </c>
      <c r="B264" t="s">
        <v>115</v>
      </c>
      <c r="C264" t="s">
        <v>1038</v>
      </c>
      <c r="D264" t="s">
        <v>571</v>
      </c>
      <c r="E264" t="s">
        <v>1724</v>
      </c>
      <c r="F264" t="s">
        <v>90</v>
      </c>
      <c r="G264" t="s">
        <v>1860</v>
      </c>
      <c r="H264" s="44">
        <v>28822</v>
      </c>
      <c r="I264" s="44">
        <v>40487</v>
      </c>
      <c r="J264">
        <v>126670</v>
      </c>
      <c r="K264" t="s">
        <v>1861</v>
      </c>
      <c r="L264" t="s">
        <v>1862</v>
      </c>
      <c r="M264" t="s">
        <v>1863</v>
      </c>
      <c r="N264" t="s">
        <v>1864</v>
      </c>
      <c r="O264" t="s">
        <v>1863</v>
      </c>
      <c r="P264" t="s">
        <v>397</v>
      </c>
      <c r="Q264">
        <v>26886</v>
      </c>
    </row>
    <row r="265" spans="1:17" x14ac:dyDescent="0.25">
      <c r="A265">
        <v>798553</v>
      </c>
      <c r="B265" t="s">
        <v>201</v>
      </c>
      <c r="C265" t="s">
        <v>1865</v>
      </c>
      <c r="D265" t="s">
        <v>466</v>
      </c>
      <c r="E265" t="s">
        <v>1818</v>
      </c>
      <c r="F265" t="s">
        <v>90</v>
      </c>
      <c r="G265" t="s">
        <v>1866</v>
      </c>
      <c r="H265" s="44">
        <v>31655</v>
      </c>
      <c r="I265" s="44">
        <v>42109</v>
      </c>
      <c r="J265">
        <v>102183</v>
      </c>
      <c r="K265" t="s">
        <v>1867</v>
      </c>
      <c r="L265" t="s">
        <v>1868</v>
      </c>
      <c r="M265" t="s">
        <v>840</v>
      </c>
      <c r="N265" t="s">
        <v>1716</v>
      </c>
      <c r="O265" t="s">
        <v>840</v>
      </c>
      <c r="P265" t="s">
        <v>501</v>
      </c>
      <c r="Q265">
        <v>1841</v>
      </c>
    </row>
    <row r="266" spans="1:17" x14ac:dyDescent="0.25">
      <c r="A266">
        <v>981925</v>
      </c>
      <c r="B266" t="s">
        <v>104</v>
      </c>
      <c r="C266" t="s">
        <v>1869</v>
      </c>
      <c r="D266" t="s">
        <v>260</v>
      </c>
      <c r="E266" t="s">
        <v>1870</v>
      </c>
      <c r="F266" t="s">
        <v>108</v>
      </c>
      <c r="G266" t="s">
        <v>1871</v>
      </c>
      <c r="H266" s="44">
        <v>23582</v>
      </c>
      <c r="I266" s="44">
        <v>36459</v>
      </c>
      <c r="J266">
        <v>87666</v>
      </c>
      <c r="K266" t="s">
        <v>1872</v>
      </c>
      <c r="L266" t="s">
        <v>1873</v>
      </c>
      <c r="M266" t="s">
        <v>1874</v>
      </c>
      <c r="N266" t="s">
        <v>1875</v>
      </c>
      <c r="O266" t="s">
        <v>1874</v>
      </c>
      <c r="P266" t="s">
        <v>274</v>
      </c>
      <c r="Q266">
        <v>13825</v>
      </c>
    </row>
    <row r="267" spans="1:17" x14ac:dyDescent="0.25">
      <c r="A267">
        <v>648118</v>
      </c>
      <c r="B267" t="s">
        <v>125</v>
      </c>
      <c r="C267" t="s">
        <v>1876</v>
      </c>
      <c r="D267" t="s">
        <v>90</v>
      </c>
      <c r="E267" t="s">
        <v>1877</v>
      </c>
      <c r="F267" t="s">
        <v>108</v>
      </c>
      <c r="G267" t="s">
        <v>1878</v>
      </c>
      <c r="H267" s="44">
        <v>26043</v>
      </c>
      <c r="I267" s="44">
        <v>42479</v>
      </c>
      <c r="J267">
        <v>65153</v>
      </c>
      <c r="K267" t="s">
        <v>1879</v>
      </c>
      <c r="L267" t="s">
        <v>1880</v>
      </c>
      <c r="M267" t="s">
        <v>1881</v>
      </c>
      <c r="N267" t="s">
        <v>1882</v>
      </c>
      <c r="O267" t="s">
        <v>1881</v>
      </c>
      <c r="P267" t="s">
        <v>1223</v>
      </c>
      <c r="Q267">
        <v>84329</v>
      </c>
    </row>
    <row r="268" spans="1:17" x14ac:dyDescent="0.25">
      <c r="A268">
        <v>278391</v>
      </c>
      <c r="B268" t="s">
        <v>104</v>
      </c>
      <c r="C268" t="s">
        <v>1355</v>
      </c>
      <c r="D268" t="s">
        <v>251</v>
      </c>
      <c r="E268" t="s">
        <v>1632</v>
      </c>
      <c r="F268" t="s">
        <v>108</v>
      </c>
      <c r="G268" t="s">
        <v>1883</v>
      </c>
      <c r="H268" s="44">
        <v>33808</v>
      </c>
      <c r="I268" s="44">
        <v>42601</v>
      </c>
      <c r="J268">
        <v>40883</v>
      </c>
      <c r="K268" t="s">
        <v>1884</v>
      </c>
      <c r="L268" t="s">
        <v>1885</v>
      </c>
      <c r="M268" t="s">
        <v>1886</v>
      </c>
      <c r="N268" t="s">
        <v>1887</v>
      </c>
      <c r="O268" t="s">
        <v>1886</v>
      </c>
      <c r="P268" t="s">
        <v>949</v>
      </c>
      <c r="Q268">
        <v>56659</v>
      </c>
    </row>
    <row r="269" spans="1:17" x14ac:dyDescent="0.25">
      <c r="A269">
        <v>556573</v>
      </c>
      <c r="B269" t="s">
        <v>104</v>
      </c>
      <c r="C269" t="s">
        <v>1888</v>
      </c>
      <c r="D269" t="s">
        <v>117</v>
      </c>
      <c r="E269" t="s">
        <v>1889</v>
      </c>
      <c r="F269" t="s">
        <v>108</v>
      </c>
      <c r="G269" t="s">
        <v>1890</v>
      </c>
      <c r="H269" s="44">
        <v>24046</v>
      </c>
      <c r="I269" s="44">
        <v>33429</v>
      </c>
      <c r="J269">
        <v>139115</v>
      </c>
      <c r="K269" t="s">
        <v>1891</v>
      </c>
      <c r="L269" t="s">
        <v>1892</v>
      </c>
      <c r="M269" t="s">
        <v>1893</v>
      </c>
      <c r="N269" t="s">
        <v>1894</v>
      </c>
      <c r="O269" t="s">
        <v>1893</v>
      </c>
      <c r="P269" t="s">
        <v>274</v>
      </c>
      <c r="Q269">
        <v>13117</v>
      </c>
    </row>
    <row r="270" spans="1:17" x14ac:dyDescent="0.25">
      <c r="A270">
        <v>159472</v>
      </c>
      <c r="B270" t="s">
        <v>143</v>
      </c>
      <c r="C270" t="s">
        <v>1895</v>
      </c>
      <c r="D270" t="s">
        <v>390</v>
      </c>
      <c r="E270" t="s">
        <v>202</v>
      </c>
      <c r="F270" t="s">
        <v>90</v>
      </c>
      <c r="G270" t="s">
        <v>1896</v>
      </c>
      <c r="H270" s="44">
        <v>23733</v>
      </c>
      <c r="I270" s="44">
        <v>36386</v>
      </c>
      <c r="J270">
        <v>198160</v>
      </c>
      <c r="K270" t="s">
        <v>1897</v>
      </c>
      <c r="L270" t="s">
        <v>1898</v>
      </c>
      <c r="M270" t="s">
        <v>968</v>
      </c>
      <c r="N270" t="s">
        <v>969</v>
      </c>
      <c r="O270" t="s">
        <v>968</v>
      </c>
      <c r="P270" t="s">
        <v>352</v>
      </c>
      <c r="Q270">
        <v>32834</v>
      </c>
    </row>
    <row r="271" spans="1:17" x14ac:dyDescent="0.25">
      <c r="A271">
        <v>871770</v>
      </c>
      <c r="B271" t="s">
        <v>104</v>
      </c>
      <c r="C271" t="s">
        <v>1899</v>
      </c>
      <c r="D271" t="s">
        <v>310</v>
      </c>
      <c r="E271" t="s">
        <v>1313</v>
      </c>
      <c r="F271" t="s">
        <v>108</v>
      </c>
      <c r="G271" t="s">
        <v>1900</v>
      </c>
      <c r="H271" s="44">
        <v>32972</v>
      </c>
      <c r="I271" s="44">
        <v>42141</v>
      </c>
      <c r="J271">
        <v>69805</v>
      </c>
      <c r="K271" t="s">
        <v>1901</v>
      </c>
      <c r="L271" t="s">
        <v>1902</v>
      </c>
      <c r="M271" t="s">
        <v>1903</v>
      </c>
      <c r="N271" t="s">
        <v>770</v>
      </c>
      <c r="O271" t="s">
        <v>1903</v>
      </c>
      <c r="P271" t="s">
        <v>638</v>
      </c>
      <c r="Q271">
        <v>43315</v>
      </c>
    </row>
    <row r="272" spans="1:17" x14ac:dyDescent="0.25">
      <c r="A272">
        <v>338556</v>
      </c>
      <c r="B272" t="s">
        <v>115</v>
      </c>
      <c r="C272" t="s">
        <v>1904</v>
      </c>
      <c r="D272" t="s">
        <v>310</v>
      </c>
      <c r="E272" t="s">
        <v>1905</v>
      </c>
      <c r="F272" t="s">
        <v>90</v>
      </c>
      <c r="G272" t="s">
        <v>1906</v>
      </c>
      <c r="H272" s="44">
        <v>32454</v>
      </c>
      <c r="I272" s="44">
        <v>41574</v>
      </c>
      <c r="J272">
        <v>178530</v>
      </c>
      <c r="K272" t="s">
        <v>1907</v>
      </c>
      <c r="L272" t="s">
        <v>1908</v>
      </c>
      <c r="M272" t="s">
        <v>1909</v>
      </c>
      <c r="N272" t="s">
        <v>1910</v>
      </c>
      <c r="O272" t="s">
        <v>1909</v>
      </c>
      <c r="P272" t="s">
        <v>1257</v>
      </c>
      <c r="Q272">
        <v>86432</v>
      </c>
    </row>
    <row r="273" spans="1:17" x14ac:dyDescent="0.25">
      <c r="A273">
        <v>182719</v>
      </c>
      <c r="B273" t="s">
        <v>104</v>
      </c>
      <c r="C273" t="s">
        <v>1911</v>
      </c>
      <c r="D273" t="s">
        <v>276</v>
      </c>
      <c r="E273" t="s">
        <v>1912</v>
      </c>
      <c r="F273" t="s">
        <v>108</v>
      </c>
      <c r="G273" t="s">
        <v>1913</v>
      </c>
      <c r="H273" s="44">
        <v>22110</v>
      </c>
      <c r="I273" s="44">
        <v>39405</v>
      </c>
      <c r="J273">
        <v>111372</v>
      </c>
      <c r="K273" t="s">
        <v>1914</v>
      </c>
      <c r="L273" t="s">
        <v>1915</v>
      </c>
      <c r="M273" t="s">
        <v>1916</v>
      </c>
      <c r="N273" t="s">
        <v>599</v>
      </c>
      <c r="O273" t="s">
        <v>1916</v>
      </c>
      <c r="P273" t="s">
        <v>193</v>
      </c>
      <c r="Q273">
        <v>62926</v>
      </c>
    </row>
    <row r="274" spans="1:17" x14ac:dyDescent="0.25">
      <c r="A274">
        <v>305556</v>
      </c>
      <c r="B274" t="s">
        <v>115</v>
      </c>
      <c r="C274" t="s">
        <v>1917</v>
      </c>
      <c r="D274" t="s">
        <v>177</v>
      </c>
      <c r="E274" t="s">
        <v>985</v>
      </c>
      <c r="F274" t="s">
        <v>90</v>
      </c>
      <c r="G274" t="s">
        <v>1918</v>
      </c>
      <c r="H274" s="44">
        <v>27349</v>
      </c>
      <c r="I274" s="44">
        <v>36629</v>
      </c>
      <c r="J274">
        <v>125802</v>
      </c>
      <c r="K274" t="s">
        <v>1919</v>
      </c>
      <c r="L274" t="s">
        <v>1920</v>
      </c>
      <c r="M274" t="s">
        <v>1921</v>
      </c>
      <c r="N274" t="s">
        <v>1922</v>
      </c>
      <c r="O274" t="s">
        <v>1921</v>
      </c>
      <c r="P274" t="s">
        <v>167</v>
      </c>
      <c r="Q274">
        <v>79043</v>
      </c>
    </row>
    <row r="275" spans="1:17" x14ac:dyDescent="0.25">
      <c r="A275">
        <v>915507</v>
      </c>
      <c r="B275" t="s">
        <v>115</v>
      </c>
      <c r="C275" t="s">
        <v>1923</v>
      </c>
      <c r="D275" t="s">
        <v>376</v>
      </c>
      <c r="E275" t="s">
        <v>1924</v>
      </c>
      <c r="F275" t="s">
        <v>90</v>
      </c>
      <c r="G275" t="s">
        <v>1925</v>
      </c>
      <c r="H275" s="44">
        <v>27047</v>
      </c>
      <c r="I275" s="44">
        <v>40506</v>
      </c>
      <c r="J275">
        <v>153636</v>
      </c>
      <c r="K275" t="s">
        <v>1926</v>
      </c>
      <c r="L275" t="s">
        <v>1927</v>
      </c>
      <c r="M275" t="s">
        <v>1928</v>
      </c>
      <c r="N275" t="s">
        <v>1929</v>
      </c>
      <c r="O275" t="s">
        <v>1928</v>
      </c>
      <c r="P275" t="s">
        <v>592</v>
      </c>
      <c r="Q275">
        <v>27506</v>
      </c>
    </row>
    <row r="276" spans="1:17" x14ac:dyDescent="0.25">
      <c r="A276">
        <v>761381</v>
      </c>
      <c r="B276" t="s">
        <v>104</v>
      </c>
      <c r="C276" t="s">
        <v>716</v>
      </c>
      <c r="D276" t="s">
        <v>117</v>
      </c>
      <c r="E276" t="s">
        <v>1930</v>
      </c>
      <c r="F276" t="s">
        <v>108</v>
      </c>
      <c r="G276" t="s">
        <v>1931</v>
      </c>
      <c r="H276" s="44">
        <v>31525</v>
      </c>
      <c r="I276" s="44">
        <v>42719</v>
      </c>
      <c r="J276">
        <v>46766</v>
      </c>
      <c r="K276" t="s">
        <v>1932</v>
      </c>
      <c r="L276" t="s">
        <v>1933</v>
      </c>
      <c r="M276" t="s">
        <v>1934</v>
      </c>
      <c r="N276" t="s">
        <v>1935</v>
      </c>
      <c r="O276" t="s">
        <v>1934</v>
      </c>
      <c r="P276" t="s">
        <v>672</v>
      </c>
      <c r="Q276">
        <v>67217</v>
      </c>
    </row>
    <row r="277" spans="1:17" x14ac:dyDescent="0.25">
      <c r="A277">
        <v>141022</v>
      </c>
      <c r="B277" t="s">
        <v>115</v>
      </c>
      <c r="C277" t="s">
        <v>1936</v>
      </c>
      <c r="D277" t="s">
        <v>276</v>
      </c>
      <c r="E277" t="s">
        <v>1937</v>
      </c>
      <c r="F277" t="s">
        <v>90</v>
      </c>
      <c r="G277" t="s">
        <v>1938</v>
      </c>
      <c r="H277" s="44">
        <v>29777</v>
      </c>
      <c r="I277" s="44">
        <v>38414</v>
      </c>
      <c r="J277">
        <v>187480</v>
      </c>
      <c r="K277" t="s">
        <v>1939</v>
      </c>
      <c r="L277" t="s">
        <v>1940</v>
      </c>
      <c r="M277" t="s">
        <v>315</v>
      </c>
      <c r="N277" t="s">
        <v>315</v>
      </c>
      <c r="O277" t="s">
        <v>315</v>
      </c>
      <c r="P277" t="s">
        <v>209</v>
      </c>
      <c r="Q277">
        <v>95842</v>
      </c>
    </row>
    <row r="278" spans="1:17" x14ac:dyDescent="0.25">
      <c r="A278">
        <v>528086</v>
      </c>
      <c r="B278" t="s">
        <v>115</v>
      </c>
      <c r="C278" t="s">
        <v>1941</v>
      </c>
      <c r="D278" t="s">
        <v>117</v>
      </c>
      <c r="E278" t="s">
        <v>517</v>
      </c>
      <c r="F278" t="s">
        <v>90</v>
      </c>
      <c r="G278" t="s">
        <v>1942</v>
      </c>
      <c r="H278" s="44">
        <v>27069</v>
      </c>
      <c r="I278" s="44">
        <v>41401</v>
      </c>
      <c r="J278">
        <v>95018</v>
      </c>
      <c r="K278" t="s">
        <v>1943</v>
      </c>
      <c r="L278" t="s">
        <v>1944</v>
      </c>
      <c r="M278" t="s">
        <v>1945</v>
      </c>
      <c r="N278" t="s">
        <v>1946</v>
      </c>
      <c r="O278" t="s">
        <v>1945</v>
      </c>
      <c r="P278" t="s">
        <v>124</v>
      </c>
      <c r="Q278">
        <v>48288</v>
      </c>
    </row>
    <row r="279" spans="1:17" x14ac:dyDescent="0.25">
      <c r="A279">
        <v>177821</v>
      </c>
      <c r="B279" t="s">
        <v>115</v>
      </c>
      <c r="C279" t="s">
        <v>1947</v>
      </c>
      <c r="D279" t="s">
        <v>251</v>
      </c>
      <c r="E279" t="s">
        <v>268</v>
      </c>
      <c r="F279" t="s">
        <v>90</v>
      </c>
      <c r="G279" t="s">
        <v>1948</v>
      </c>
      <c r="H279" s="44">
        <v>27432</v>
      </c>
      <c r="I279" s="44">
        <v>39543</v>
      </c>
      <c r="J279">
        <v>173372</v>
      </c>
      <c r="K279" t="s">
        <v>1949</v>
      </c>
      <c r="L279" t="s">
        <v>1950</v>
      </c>
      <c r="M279" t="s">
        <v>1951</v>
      </c>
      <c r="N279" t="s">
        <v>1952</v>
      </c>
      <c r="O279" t="s">
        <v>1951</v>
      </c>
      <c r="P279" t="s">
        <v>200</v>
      </c>
      <c r="Q279">
        <v>17051</v>
      </c>
    </row>
    <row r="280" spans="1:17" x14ac:dyDescent="0.25">
      <c r="A280">
        <v>740281</v>
      </c>
      <c r="B280" t="s">
        <v>104</v>
      </c>
      <c r="C280" t="s">
        <v>1953</v>
      </c>
      <c r="D280" t="s">
        <v>106</v>
      </c>
      <c r="E280" t="s">
        <v>808</v>
      </c>
      <c r="F280" t="s">
        <v>108</v>
      </c>
      <c r="G280" t="s">
        <v>1954</v>
      </c>
      <c r="H280" s="44">
        <v>32668</v>
      </c>
      <c r="I280" s="44">
        <v>40839</v>
      </c>
      <c r="J280">
        <v>85410</v>
      </c>
      <c r="K280" t="s">
        <v>1955</v>
      </c>
      <c r="L280" t="s">
        <v>1956</v>
      </c>
      <c r="M280" t="s">
        <v>1957</v>
      </c>
      <c r="N280" t="s">
        <v>1958</v>
      </c>
      <c r="O280" t="s">
        <v>1957</v>
      </c>
      <c r="P280" t="s">
        <v>200</v>
      </c>
      <c r="Q280">
        <v>18510</v>
      </c>
    </row>
    <row r="281" spans="1:17" x14ac:dyDescent="0.25">
      <c r="A281">
        <v>906797</v>
      </c>
      <c r="B281" t="s">
        <v>115</v>
      </c>
      <c r="C281" t="s">
        <v>1959</v>
      </c>
      <c r="D281" t="s">
        <v>1044</v>
      </c>
      <c r="E281" t="s">
        <v>1960</v>
      </c>
      <c r="F281" t="s">
        <v>90</v>
      </c>
      <c r="G281" t="s">
        <v>1961</v>
      </c>
      <c r="H281" s="44">
        <v>33399</v>
      </c>
      <c r="I281" s="44">
        <v>42691</v>
      </c>
      <c r="J281">
        <v>137995</v>
      </c>
      <c r="K281" t="s">
        <v>1962</v>
      </c>
      <c r="L281" t="s">
        <v>1963</v>
      </c>
      <c r="M281" t="s">
        <v>1964</v>
      </c>
      <c r="N281" t="s">
        <v>1965</v>
      </c>
      <c r="O281" t="s">
        <v>1964</v>
      </c>
      <c r="P281" t="s">
        <v>638</v>
      </c>
      <c r="Q281">
        <v>44656</v>
      </c>
    </row>
    <row r="282" spans="1:17" x14ac:dyDescent="0.25">
      <c r="A282">
        <v>790008</v>
      </c>
      <c r="B282" t="s">
        <v>104</v>
      </c>
      <c r="C282" t="s">
        <v>1966</v>
      </c>
      <c r="D282" t="s">
        <v>325</v>
      </c>
      <c r="E282" t="s">
        <v>1967</v>
      </c>
      <c r="F282" t="s">
        <v>108</v>
      </c>
      <c r="G282" t="s">
        <v>1968</v>
      </c>
      <c r="H282" s="44">
        <v>28210</v>
      </c>
      <c r="I282" s="44">
        <v>40374</v>
      </c>
      <c r="J282">
        <v>84136</v>
      </c>
      <c r="K282" t="s">
        <v>1969</v>
      </c>
      <c r="L282" t="s">
        <v>1970</v>
      </c>
      <c r="M282" t="s">
        <v>1759</v>
      </c>
      <c r="N282" t="s">
        <v>1971</v>
      </c>
      <c r="O282" t="s">
        <v>1759</v>
      </c>
      <c r="P282" t="s">
        <v>274</v>
      </c>
      <c r="Q282">
        <v>13135</v>
      </c>
    </row>
    <row r="283" spans="1:17" x14ac:dyDescent="0.25">
      <c r="A283">
        <v>825433</v>
      </c>
      <c r="B283" t="s">
        <v>134</v>
      </c>
      <c r="C283" t="s">
        <v>301</v>
      </c>
      <c r="D283" t="s">
        <v>211</v>
      </c>
      <c r="E283" t="s">
        <v>1972</v>
      </c>
      <c r="F283" t="s">
        <v>108</v>
      </c>
      <c r="G283" t="s">
        <v>1973</v>
      </c>
      <c r="H283" s="44">
        <v>25042</v>
      </c>
      <c r="I283" s="44">
        <v>39410</v>
      </c>
      <c r="J283">
        <v>84023</v>
      </c>
      <c r="K283" t="s">
        <v>1974</v>
      </c>
      <c r="L283" t="s">
        <v>1975</v>
      </c>
      <c r="M283" t="s">
        <v>1976</v>
      </c>
      <c r="N283" t="s">
        <v>847</v>
      </c>
      <c r="O283" t="s">
        <v>1976</v>
      </c>
      <c r="P283" t="s">
        <v>200</v>
      </c>
      <c r="Q283">
        <v>19343</v>
      </c>
    </row>
    <row r="284" spans="1:17" x14ac:dyDescent="0.25">
      <c r="A284">
        <v>941759</v>
      </c>
      <c r="B284" t="s">
        <v>201</v>
      </c>
      <c r="C284" t="s">
        <v>1977</v>
      </c>
      <c r="D284" t="s">
        <v>177</v>
      </c>
      <c r="E284" t="s">
        <v>1978</v>
      </c>
      <c r="F284" t="s">
        <v>90</v>
      </c>
      <c r="G284" t="s">
        <v>1979</v>
      </c>
      <c r="H284" s="44">
        <v>25295</v>
      </c>
      <c r="I284" s="44">
        <v>33037</v>
      </c>
      <c r="J284">
        <v>119430</v>
      </c>
      <c r="K284" t="s">
        <v>1980</v>
      </c>
      <c r="L284" t="s">
        <v>1981</v>
      </c>
      <c r="M284" t="s">
        <v>1982</v>
      </c>
      <c r="N284" t="s">
        <v>515</v>
      </c>
      <c r="O284" t="s">
        <v>1982</v>
      </c>
      <c r="P284" t="s">
        <v>569</v>
      </c>
      <c r="Q284">
        <v>64108</v>
      </c>
    </row>
    <row r="285" spans="1:17" x14ac:dyDescent="0.25">
      <c r="A285">
        <v>313864</v>
      </c>
      <c r="B285" t="s">
        <v>134</v>
      </c>
      <c r="C285" t="s">
        <v>1983</v>
      </c>
      <c r="D285" t="s">
        <v>310</v>
      </c>
      <c r="E285" t="s">
        <v>1984</v>
      </c>
      <c r="F285" t="s">
        <v>108</v>
      </c>
      <c r="G285" t="s">
        <v>1985</v>
      </c>
      <c r="H285" s="44">
        <v>23114</v>
      </c>
      <c r="I285" s="44">
        <v>35337</v>
      </c>
      <c r="J285">
        <v>138006</v>
      </c>
      <c r="K285" t="s">
        <v>1986</v>
      </c>
      <c r="L285" t="s">
        <v>1987</v>
      </c>
      <c r="M285" t="s">
        <v>1988</v>
      </c>
      <c r="N285" t="s">
        <v>1989</v>
      </c>
      <c r="O285" t="s">
        <v>1988</v>
      </c>
      <c r="P285" t="s">
        <v>895</v>
      </c>
      <c r="Q285">
        <v>80120</v>
      </c>
    </row>
    <row r="286" spans="1:17" x14ac:dyDescent="0.25">
      <c r="A286">
        <v>978745</v>
      </c>
      <c r="B286" t="s">
        <v>134</v>
      </c>
      <c r="C286" t="s">
        <v>1990</v>
      </c>
      <c r="D286" t="s">
        <v>325</v>
      </c>
      <c r="E286" t="s">
        <v>222</v>
      </c>
      <c r="F286" t="s">
        <v>108</v>
      </c>
      <c r="G286" t="s">
        <v>1991</v>
      </c>
      <c r="H286" s="44">
        <v>27416</v>
      </c>
      <c r="I286" s="44">
        <v>42035</v>
      </c>
      <c r="J286">
        <v>137894</v>
      </c>
      <c r="K286" t="s">
        <v>1992</v>
      </c>
      <c r="L286" t="s">
        <v>1993</v>
      </c>
      <c r="M286" t="s">
        <v>621</v>
      </c>
      <c r="N286" t="s">
        <v>1394</v>
      </c>
      <c r="O286" t="s">
        <v>621</v>
      </c>
      <c r="P286" t="s">
        <v>569</v>
      </c>
      <c r="Q286">
        <v>63056</v>
      </c>
    </row>
    <row r="287" spans="1:17" x14ac:dyDescent="0.25">
      <c r="A287">
        <v>807182</v>
      </c>
      <c r="B287" t="s">
        <v>134</v>
      </c>
      <c r="C287" t="s">
        <v>1994</v>
      </c>
      <c r="D287" t="s">
        <v>325</v>
      </c>
      <c r="E287" t="s">
        <v>1978</v>
      </c>
      <c r="F287" t="s">
        <v>108</v>
      </c>
      <c r="G287" t="s">
        <v>1995</v>
      </c>
      <c r="H287" s="44">
        <v>32368</v>
      </c>
      <c r="I287" s="44">
        <v>42467</v>
      </c>
      <c r="J287">
        <v>121383</v>
      </c>
      <c r="K287" t="s">
        <v>1996</v>
      </c>
      <c r="L287" t="s">
        <v>1997</v>
      </c>
      <c r="M287" t="s">
        <v>1998</v>
      </c>
      <c r="N287" t="s">
        <v>1999</v>
      </c>
      <c r="O287" t="s">
        <v>1998</v>
      </c>
      <c r="P287" t="s">
        <v>193</v>
      </c>
      <c r="Q287">
        <v>62358</v>
      </c>
    </row>
    <row r="288" spans="1:17" x14ac:dyDescent="0.25">
      <c r="A288">
        <v>463743</v>
      </c>
      <c r="B288" t="s">
        <v>115</v>
      </c>
      <c r="C288" t="s">
        <v>2000</v>
      </c>
      <c r="D288" t="s">
        <v>136</v>
      </c>
      <c r="E288" t="s">
        <v>1587</v>
      </c>
      <c r="F288" t="s">
        <v>90</v>
      </c>
      <c r="G288" t="s">
        <v>2001</v>
      </c>
      <c r="H288" s="44">
        <v>22177</v>
      </c>
      <c r="I288" s="44">
        <v>32341</v>
      </c>
      <c r="J288">
        <v>91453</v>
      </c>
      <c r="K288" t="s">
        <v>2002</v>
      </c>
      <c r="L288" t="s">
        <v>2003</v>
      </c>
      <c r="M288" t="s">
        <v>2004</v>
      </c>
      <c r="N288" t="s">
        <v>671</v>
      </c>
      <c r="O288" t="s">
        <v>2004</v>
      </c>
      <c r="P288" t="s">
        <v>895</v>
      </c>
      <c r="Q288">
        <v>80104</v>
      </c>
    </row>
    <row r="289" spans="1:17" x14ac:dyDescent="0.25">
      <c r="A289">
        <v>901775</v>
      </c>
      <c r="B289" t="s">
        <v>104</v>
      </c>
      <c r="C289" t="s">
        <v>2005</v>
      </c>
      <c r="D289" t="s">
        <v>376</v>
      </c>
      <c r="E289" t="s">
        <v>782</v>
      </c>
      <c r="F289" t="s">
        <v>108</v>
      </c>
      <c r="G289" t="s">
        <v>2006</v>
      </c>
      <c r="H289" s="44">
        <v>28430</v>
      </c>
      <c r="I289" s="44">
        <v>42859</v>
      </c>
      <c r="J289">
        <v>169631</v>
      </c>
      <c r="K289" t="s">
        <v>2007</v>
      </c>
      <c r="L289" t="s">
        <v>2008</v>
      </c>
      <c r="M289" t="s">
        <v>2009</v>
      </c>
      <c r="N289" t="s">
        <v>2010</v>
      </c>
      <c r="O289" t="s">
        <v>2009</v>
      </c>
      <c r="P289" t="s">
        <v>1549</v>
      </c>
      <c r="Q289">
        <v>5069</v>
      </c>
    </row>
    <row r="290" spans="1:17" x14ac:dyDescent="0.25">
      <c r="A290">
        <v>197867</v>
      </c>
      <c r="B290" t="s">
        <v>134</v>
      </c>
      <c r="C290" t="s">
        <v>2011</v>
      </c>
      <c r="D290" t="s">
        <v>136</v>
      </c>
      <c r="E290" t="s">
        <v>2012</v>
      </c>
      <c r="F290" t="s">
        <v>108</v>
      </c>
      <c r="G290" t="s">
        <v>2013</v>
      </c>
      <c r="H290" s="44">
        <v>34008</v>
      </c>
      <c r="I290" s="44">
        <v>41789</v>
      </c>
      <c r="J290">
        <v>79934</v>
      </c>
      <c r="K290" t="s">
        <v>2014</v>
      </c>
      <c r="L290" t="s">
        <v>2015</v>
      </c>
      <c r="M290" t="s">
        <v>2016</v>
      </c>
      <c r="N290" t="s">
        <v>515</v>
      </c>
      <c r="O290" t="s">
        <v>2016</v>
      </c>
      <c r="P290" t="s">
        <v>543</v>
      </c>
      <c r="Q290">
        <v>39569</v>
      </c>
    </row>
    <row r="291" spans="1:17" x14ac:dyDescent="0.25">
      <c r="A291">
        <v>423470</v>
      </c>
      <c r="B291" t="s">
        <v>134</v>
      </c>
      <c r="C291" t="s">
        <v>2017</v>
      </c>
      <c r="D291" t="s">
        <v>106</v>
      </c>
      <c r="E291" t="s">
        <v>2018</v>
      </c>
      <c r="F291" t="s">
        <v>108</v>
      </c>
      <c r="G291" t="s">
        <v>2019</v>
      </c>
      <c r="H291" s="44">
        <v>33652</v>
      </c>
      <c r="I291" s="44">
        <v>42832</v>
      </c>
      <c r="J291">
        <v>64521</v>
      </c>
      <c r="K291" t="s">
        <v>2020</v>
      </c>
      <c r="L291" t="s">
        <v>2021</v>
      </c>
      <c r="M291" t="s">
        <v>2022</v>
      </c>
      <c r="N291" t="s">
        <v>2023</v>
      </c>
      <c r="O291" t="s">
        <v>2022</v>
      </c>
      <c r="P291" t="s">
        <v>200</v>
      </c>
      <c r="Q291">
        <v>15674</v>
      </c>
    </row>
    <row r="292" spans="1:17" x14ac:dyDescent="0.25">
      <c r="A292">
        <v>238361</v>
      </c>
      <c r="B292" t="s">
        <v>201</v>
      </c>
      <c r="C292" t="s">
        <v>2024</v>
      </c>
      <c r="D292" t="s">
        <v>571</v>
      </c>
      <c r="E292" t="s">
        <v>2025</v>
      </c>
      <c r="F292" t="s">
        <v>90</v>
      </c>
      <c r="G292" t="s">
        <v>2026</v>
      </c>
      <c r="H292" s="44">
        <v>23848</v>
      </c>
      <c r="I292" s="44">
        <v>32999</v>
      </c>
      <c r="J292">
        <v>194264</v>
      </c>
      <c r="K292" t="s">
        <v>2027</v>
      </c>
      <c r="L292" t="s">
        <v>2028</v>
      </c>
      <c r="M292" t="s">
        <v>2029</v>
      </c>
      <c r="N292" t="s">
        <v>2030</v>
      </c>
      <c r="O292" t="s">
        <v>2029</v>
      </c>
      <c r="P292" t="s">
        <v>234</v>
      </c>
      <c r="Q292">
        <v>52161</v>
      </c>
    </row>
    <row r="293" spans="1:17" x14ac:dyDescent="0.25">
      <c r="A293">
        <v>596366</v>
      </c>
      <c r="B293" t="s">
        <v>134</v>
      </c>
      <c r="C293" t="s">
        <v>2031</v>
      </c>
      <c r="D293" t="s">
        <v>106</v>
      </c>
      <c r="E293" t="s">
        <v>2032</v>
      </c>
      <c r="F293" t="s">
        <v>108</v>
      </c>
      <c r="G293" t="s">
        <v>2033</v>
      </c>
      <c r="H293" s="44">
        <v>25691</v>
      </c>
      <c r="I293" s="44">
        <v>35160</v>
      </c>
      <c r="J293">
        <v>104520</v>
      </c>
      <c r="K293" t="s">
        <v>2034</v>
      </c>
      <c r="L293" t="s">
        <v>2035</v>
      </c>
      <c r="M293" t="s">
        <v>2036</v>
      </c>
      <c r="N293" t="s">
        <v>2037</v>
      </c>
      <c r="O293" t="s">
        <v>2036</v>
      </c>
      <c r="P293" t="s">
        <v>592</v>
      </c>
      <c r="Q293">
        <v>27826</v>
      </c>
    </row>
    <row r="294" spans="1:17" x14ac:dyDescent="0.25">
      <c r="A294">
        <v>725424</v>
      </c>
      <c r="B294" t="s">
        <v>219</v>
      </c>
      <c r="C294" t="s">
        <v>2038</v>
      </c>
      <c r="D294" t="s">
        <v>325</v>
      </c>
      <c r="E294" t="s">
        <v>2039</v>
      </c>
      <c r="F294" t="s">
        <v>90</v>
      </c>
      <c r="G294" t="s">
        <v>2040</v>
      </c>
      <c r="H294" s="44">
        <v>34396</v>
      </c>
      <c r="I294" s="44">
        <v>42610</v>
      </c>
      <c r="J294">
        <v>65304</v>
      </c>
      <c r="K294" t="s">
        <v>2041</v>
      </c>
      <c r="L294" t="s">
        <v>2042</v>
      </c>
      <c r="M294" t="s">
        <v>2043</v>
      </c>
      <c r="N294" t="s">
        <v>756</v>
      </c>
      <c r="O294" t="s">
        <v>2043</v>
      </c>
      <c r="P294" t="s">
        <v>360</v>
      </c>
      <c r="Q294">
        <v>82325</v>
      </c>
    </row>
    <row r="295" spans="1:17" x14ac:dyDescent="0.25">
      <c r="A295">
        <v>229037</v>
      </c>
      <c r="B295" t="s">
        <v>104</v>
      </c>
      <c r="C295" t="s">
        <v>2044</v>
      </c>
      <c r="D295" t="s">
        <v>571</v>
      </c>
      <c r="E295" t="s">
        <v>2045</v>
      </c>
      <c r="F295" t="s">
        <v>108</v>
      </c>
      <c r="G295" t="s">
        <v>2046</v>
      </c>
      <c r="H295" s="44">
        <v>34712</v>
      </c>
      <c r="I295" s="44">
        <v>42498</v>
      </c>
      <c r="J295">
        <v>138294</v>
      </c>
      <c r="K295" t="s">
        <v>2047</v>
      </c>
      <c r="L295" t="s">
        <v>2048</v>
      </c>
      <c r="M295" t="s">
        <v>2049</v>
      </c>
      <c r="N295" t="s">
        <v>2050</v>
      </c>
      <c r="O295" t="s">
        <v>2049</v>
      </c>
      <c r="P295" t="s">
        <v>638</v>
      </c>
      <c r="Q295">
        <v>45145</v>
      </c>
    </row>
    <row r="296" spans="1:17" x14ac:dyDescent="0.25">
      <c r="A296">
        <v>434723</v>
      </c>
      <c r="B296" t="s">
        <v>134</v>
      </c>
      <c r="C296" t="s">
        <v>2051</v>
      </c>
      <c r="D296" t="s">
        <v>145</v>
      </c>
      <c r="E296" t="s">
        <v>1450</v>
      </c>
      <c r="F296" t="s">
        <v>108</v>
      </c>
      <c r="G296" t="s">
        <v>2052</v>
      </c>
      <c r="H296" s="44">
        <v>25728</v>
      </c>
      <c r="I296" s="44">
        <v>36172</v>
      </c>
      <c r="J296">
        <v>83300</v>
      </c>
      <c r="K296" t="s">
        <v>2053</v>
      </c>
      <c r="L296" t="s">
        <v>2054</v>
      </c>
      <c r="M296" t="s">
        <v>2055</v>
      </c>
      <c r="N296" t="s">
        <v>208</v>
      </c>
      <c r="O296" t="s">
        <v>2055</v>
      </c>
      <c r="P296" t="s">
        <v>209</v>
      </c>
      <c r="Q296">
        <v>91749</v>
      </c>
    </row>
    <row r="297" spans="1:17" x14ac:dyDescent="0.25">
      <c r="A297">
        <v>501422</v>
      </c>
      <c r="B297" t="s">
        <v>115</v>
      </c>
      <c r="C297" t="s">
        <v>2056</v>
      </c>
      <c r="D297" t="s">
        <v>302</v>
      </c>
      <c r="E297" t="s">
        <v>1052</v>
      </c>
      <c r="F297" t="s">
        <v>90</v>
      </c>
      <c r="G297" t="s">
        <v>2057</v>
      </c>
      <c r="H297" s="44">
        <v>30614</v>
      </c>
      <c r="I297" s="44">
        <v>39048</v>
      </c>
      <c r="J297">
        <v>146356</v>
      </c>
      <c r="K297" t="s">
        <v>2058</v>
      </c>
      <c r="L297" t="s">
        <v>2059</v>
      </c>
      <c r="M297" t="s">
        <v>2060</v>
      </c>
      <c r="N297" t="s">
        <v>2061</v>
      </c>
      <c r="O297" t="s">
        <v>2060</v>
      </c>
      <c r="P297" t="s">
        <v>209</v>
      </c>
      <c r="Q297">
        <v>95296</v>
      </c>
    </row>
    <row r="298" spans="1:17" x14ac:dyDescent="0.25">
      <c r="A298">
        <v>638943</v>
      </c>
      <c r="B298" t="s">
        <v>115</v>
      </c>
      <c r="C298" t="s">
        <v>2062</v>
      </c>
      <c r="D298" t="s">
        <v>276</v>
      </c>
      <c r="E298" t="s">
        <v>977</v>
      </c>
      <c r="F298" t="s">
        <v>90</v>
      </c>
      <c r="G298" t="s">
        <v>2063</v>
      </c>
      <c r="H298" s="44">
        <v>27670</v>
      </c>
      <c r="I298" s="44">
        <v>36600</v>
      </c>
      <c r="J298">
        <v>52960</v>
      </c>
      <c r="K298" t="s">
        <v>2064</v>
      </c>
      <c r="L298" t="s">
        <v>2065</v>
      </c>
      <c r="M298" t="s">
        <v>2066</v>
      </c>
      <c r="N298" t="s">
        <v>451</v>
      </c>
      <c r="O298" t="s">
        <v>2066</v>
      </c>
      <c r="P298" t="s">
        <v>374</v>
      </c>
      <c r="Q298">
        <v>72470</v>
      </c>
    </row>
    <row r="299" spans="1:17" x14ac:dyDescent="0.25">
      <c r="A299">
        <v>935745</v>
      </c>
      <c r="B299" t="s">
        <v>115</v>
      </c>
      <c r="C299" t="s">
        <v>2067</v>
      </c>
      <c r="D299" t="s">
        <v>251</v>
      </c>
      <c r="E299" t="s">
        <v>1658</v>
      </c>
      <c r="F299" t="s">
        <v>90</v>
      </c>
      <c r="G299" t="s">
        <v>2068</v>
      </c>
      <c r="H299" s="44">
        <v>27353</v>
      </c>
      <c r="I299" s="44">
        <v>42246</v>
      </c>
      <c r="J299">
        <v>195833</v>
      </c>
      <c r="K299" t="s">
        <v>2069</v>
      </c>
      <c r="L299" t="s">
        <v>2070</v>
      </c>
      <c r="M299" t="s">
        <v>2071</v>
      </c>
      <c r="N299" t="s">
        <v>2072</v>
      </c>
      <c r="O299" t="s">
        <v>2071</v>
      </c>
      <c r="P299" t="s">
        <v>569</v>
      </c>
      <c r="Q299">
        <v>65080</v>
      </c>
    </row>
    <row r="300" spans="1:17" x14ac:dyDescent="0.25">
      <c r="A300">
        <v>750581</v>
      </c>
      <c r="B300" t="s">
        <v>104</v>
      </c>
      <c r="C300" t="s">
        <v>2073</v>
      </c>
      <c r="D300" t="s">
        <v>169</v>
      </c>
      <c r="E300" t="s">
        <v>2074</v>
      </c>
      <c r="F300" t="s">
        <v>108</v>
      </c>
      <c r="G300" t="s">
        <v>2075</v>
      </c>
      <c r="H300" s="44">
        <v>25238</v>
      </c>
      <c r="I300" s="44">
        <v>40103</v>
      </c>
      <c r="J300">
        <v>49158</v>
      </c>
      <c r="K300" t="s">
        <v>2076</v>
      </c>
      <c r="L300" t="s">
        <v>2077</v>
      </c>
      <c r="M300" t="s">
        <v>2078</v>
      </c>
      <c r="N300" t="s">
        <v>2079</v>
      </c>
      <c r="O300" t="s">
        <v>2078</v>
      </c>
      <c r="P300" t="s">
        <v>352</v>
      </c>
      <c r="Q300">
        <v>32953</v>
      </c>
    </row>
    <row r="301" spans="1:17" x14ac:dyDescent="0.25">
      <c r="A301">
        <v>468128</v>
      </c>
      <c r="B301" t="s">
        <v>115</v>
      </c>
      <c r="C301" t="s">
        <v>1164</v>
      </c>
      <c r="D301" t="s">
        <v>828</v>
      </c>
      <c r="E301" t="s">
        <v>2080</v>
      </c>
      <c r="F301" t="s">
        <v>90</v>
      </c>
      <c r="G301" t="s">
        <v>2081</v>
      </c>
      <c r="H301" s="44">
        <v>34226</v>
      </c>
      <c r="I301" s="44">
        <v>42216</v>
      </c>
      <c r="J301">
        <v>193352</v>
      </c>
      <c r="K301" t="s">
        <v>2082</v>
      </c>
      <c r="L301" t="s">
        <v>2083</v>
      </c>
      <c r="M301" t="s">
        <v>2084</v>
      </c>
      <c r="N301" t="s">
        <v>2084</v>
      </c>
      <c r="O301" t="s">
        <v>2084</v>
      </c>
      <c r="P301" t="s">
        <v>167</v>
      </c>
      <c r="Q301">
        <v>75972</v>
      </c>
    </row>
    <row r="302" spans="1:17" x14ac:dyDescent="0.25">
      <c r="A302">
        <v>884877</v>
      </c>
      <c r="B302" t="s">
        <v>115</v>
      </c>
      <c r="C302" t="s">
        <v>2085</v>
      </c>
      <c r="D302" t="s">
        <v>390</v>
      </c>
      <c r="E302" t="s">
        <v>488</v>
      </c>
      <c r="F302" t="s">
        <v>90</v>
      </c>
      <c r="G302" t="s">
        <v>2086</v>
      </c>
      <c r="H302" s="44">
        <v>32716</v>
      </c>
      <c r="I302" s="44">
        <v>41011</v>
      </c>
      <c r="J302">
        <v>118264</v>
      </c>
      <c r="K302" t="s">
        <v>2087</v>
      </c>
      <c r="L302" t="s">
        <v>2088</v>
      </c>
      <c r="M302" t="s">
        <v>2089</v>
      </c>
      <c r="N302" t="s">
        <v>1822</v>
      </c>
      <c r="O302" t="s">
        <v>2089</v>
      </c>
      <c r="P302" t="s">
        <v>274</v>
      </c>
      <c r="Q302">
        <v>12593</v>
      </c>
    </row>
    <row r="303" spans="1:17" x14ac:dyDescent="0.25">
      <c r="A303">
        <v>870904</v>
      </c>
      <c r="B303" t="s">
        <v>104</v>
      </c>
      <c r="C303" t="s">
        <v>2090</v>
      </c>
      <c r="D303" t="s">
        <v>108</v>
      </c>
      <c r="E303" t="s">
        <v>2091</v>
      </c>
      <c r="F303" t="s">
        <v>108</v>
      </c>
      <c r="G303" t="s">
        <v>2092</v>
      </c>
      <c r="H303" s="44">
        <v>24955</v>
      </c>
      <c r="I303" s="44">
        <v>39897</v>
      </c>
      <c r="J303">
        <v>61056</v>
      </c>
      <c r="K303" t="s">
        <v>2093</v>
      </c>
      <c r="L303" t="s">
        <v>2094</v>
      </c>
      <c r="M303" t="s">
        <v>2095</v>
      </c>
      <c r="N303" t="s">
        <v>1394</v>
      </c>
      <c r="O303" t="s">
        <v>2095</v>
      </c>
      <c r="P303" t="s">
        <v>274</v>
      </c>
      <c r="Q303">
        <v>13655</v>
      </c>
    </row>
    <row r="304" spans="1:17" x14ac:dyDescent="0.25">
      <c r="A304">
        <v>926224</v>
      </c>
      <c r="B304" t="s">
        <v>104</v>
      </c>
      <c r="C304" t="s">
        <v>2096</v>
      </c>
      <c r="D304" t="s">
        <v>571</v>
      </c>
      <c r="E304" t="s">
        <v>2097</v>
      </c>
      <c r="F304" t="s">
        <v>108</v>
      </c>
      <c r="G304" t="s">
        <v>2098</v>
      </c>
      <c r="H304" s="44">
        <v>28919</v>
      </c>
      <c r="I304" s="44">
        <v>39953</v>
      </c>
      <c r="J304">
        <v>150091</v>
      </c>
      <c r="K304" t="s">
        <v>2099</v>
      </c>
      <c r="L304" t="s">
        <v>2100</v>
      </c>
      <c r="M304" t="s">
        <v>464</v>
      </c>
      <c r="N304" t="s">
        <v>1555</v>
      </c>
      <c r="O304" t="s">
        <v>464</v>
      </c>
      <c r="P304" t="s">
        <v>133</v>
      </c>
      <c r="Q304">
        <v>42502</v>
      </c>
    </row>
    <row r="305" spans="1:17" x14ac:dyDescent="0.25">
      <c r="A305">
        <v>220061</v>
      </c>
      <c r="B305" t="s">
        <v>201</v>
      </c>
      <c r="C305" t="s">
        <v>2101</v>
      </c>
      <c r="D305" t="s">
        <v>390</v>
      </c>
      <c r="E305" t="s">
        <v>1877</v>
      </c>
      <c r="F305" t="s">
        <v>90</v>
      </c>
      <c r="G305" t="s">
        <v>2102</v>
      </c>
      <c r="H305" s="44">
        <v>24215</v>
      </c>
      <c r="I305" s="44">
        <v>39776</v>
      </c>
      <c r="J305">
        <v>40749</v>
      </c>
      <c r="K305" t="s">
        <v>2103</v>
      </c>
      <c r="L305" t="s">
        <v>2104</v>
      </c>
      <c r="M305" t="s">
        <v>2105</v>
      </c>
      <c r="N305" t="s">
        <v>2106</v>
      </c>
      <c r="O305" t="s">
        <v>2105</v>
      </c>
      <c r="P305" t="s">
        <v>283</v>
      </c>
      <c r="Q305">
        <v>68661</v>
      </c>
    </row>
    <row r="306" spans="1:17" x14ac:dyDescent="0.25">
      <c r="A306">
        <v>125823</v>
      </c>
      <c r="B306" t="s">
        <v>115</v>
      </c>
      <c r="C306" t="s">
        <v>2107</v>
      </c>
      <c r="D306" t="s">
        <v>828</v>
      </c>
      <c r="E306" t="s">
        <v>2108</v>
      </c>
      <c r="F306" t="s">
        <v>90</v>
      </c>
      <c r="G306" t="s">
        <v>2109</v>
      </c>
      <c r="H306" s="44">
        <v>24155</v>
      </c>
      <c r="I306" s="44">
        <v>39705</v>
      </c>
      <c r="J306">
        <v>165482</v>
      </c>
      <c r="K306" t="s">
        <v>2110</v>
      </c>
      <c r="L306" t="s">
        <v>2111</v>
      </c>
      <c r="M306" t="s">
        <v>2112</v>
      </c>
      <c r="N306" t="s">
        <v>2113</v>
      </c>
      <c r="O306" t="s">
        <v>2112</v>
      </c>
      <c r="P306" t="s">
        <v>200</v>
      </c>
      <c r="Q306">
        <v>18234</v>
      </c>
    </row>
    <row r="307" spans="1:17" x14ac:dyDescent="0.25">
      <c r="A307">
        <v>768943</v>
      </c>
      <c r="B307" t="s">
        <v>134</v>
      </c>
      <c r="C307" t="s">
        <v>2114</v>
      </c>
      <c r="D307" t="s">
        <v>221</v>
      </c>
      <c r="E307" t="s">
        <v>2115</v>
      </c>
      <c r="F307" t="s">
        <v>108</v>
      </c>
      <c r="G307" t="s">
        <v>2116</v>
      </c>
      <c r="H307" s="44">
        <v>26886</v>
      </c>
      <c r="I307" s="44">
        <v>36448</v>
      </c>
      <c r="J307">
        <v>71160</v>
      </c>
      <c r="K307" t="s">
        <v>2117</v>
      </c>
      <c r="L307" t="s">
        <v>2118</v>
      </c>
      <c r="M307" t="s">
        <v>2119</v>
      </c>
      <c r="N307" t="s">
        <v>1157</v>
      </c>
      <c r="O307" t="s">
        <v>2119</v>
      </c>
      <c r="P307" t="s">
        <v>352</v>
      </c>
      <c r="Q307">
        <v>32718</v>
      </c>
    </row>
    <row r="308" spans="1:17" x14ac:dyDescent="0.25">
      <c r="A308">
        <v>591698</v>
      </c>
      <c r="B308" t="s">
        <v>104</v>
      </c>
      <c r="C308" t="s">
        <v>1876</v>
      </c>
      <c r="D308" t="s">
        <v>136</v>
      </c>
      <c r="E308" t="s">
        <v>1178</v>
      </c>
      <c r="F308" t="s">
        <v>108</v>
      </c>
      <c r="G308" t="s">
        <v>2120</v>
      </c>
      <c r="H308" s="44">
        <v>31078</v>
      </c>
      <c r="I308" s="44">
        <v>40544</v>
      </c>
      <c r="J308">
        <v>184505</v>
      </c>
      <c r="K308" t="s">
        <v>2121</v>
      </c>
      <c r="L308" t="s">
        <v>2122</v>
      </c>
      <c r="M308" t="s">
        <v>1112</v>
      </c>
      <c r="N308" t="s">
        <v>411</v>
      </c>
      <c r="O308" t="s">
        <v>1112</v>
      </c>
      <c r="P308" t="s">
        <v>274</v>
      </c>
      <c r="Q308">
        <v>11435</v>
      </c>
    </row>
    <row r="309" spans="1:17" x14ac:dyDescent="0.25">
      <c r="A309">
        <v>700418</v>
      </c>
      <c r="B309" t="s">
        <v>125</v>
      </c>
      <c r="C309" t="s">
        <v>2123</v>
      </c>
      <c r="D309" t="s">
        <v>1044</v>
      </c>
      <c r="E309" t="s">
        <v>2124</v>
      </c>
      <c r="F309" t="s">
        <v>108</v>
      </c>
      <c r="G309" t="s">
        <v>2125</v>
      </c>
      <c r="H309" s="44">
        <v>34760</v>
      </c>
      <c r="I309" s="44">
        <v>42777</v>
      </c>
      <c r="J309">
        <v>103327</v>
      </c>
      <c r="K309" t="s">
        <v>2126</v>
      </c>
      <c r="L309" t="s">
        <v>2127</v>
      </c>
      <c r="M309" t="s">
        <v>2128</v>
      </c>
      <c r="N309" t="s">
        <v>2129</v>
      </c>
      <c r="O309" t="s">
        <v>2128</v>
      </c>
      <c r="P309" t="s">
        <v>209</v>
      </c>
      <c r="Q309">
        <v>92567</v>
      </c>
    </row>
    <row r="310" spans="1:17" x14ac:dyDescent="0.25">
      <c r="A310">
        <v>476635</v>
      </c>
      <c r="B310" t="s">
        <v>104</v>
      </c>
      <c r="C310" t="s">
        <v>388</v>
      </c>
      <c r="D310" t="s">
        <v>211</v>
      </c>
      <c r="E310" t="s">
        <v>2130</v>
      </c>
      <c r="F310" t="s">
        <v>108</v>
      </c>
      <c r="G310" t="s">
        <v>2131</v>
      </c>
      <c r="H310" s="44">
        <v>24877</v>
      </c>
      <c r="I310" s="44">
        <v>34943</v>
      </c>
      <c r="J310">
        <v>160288</v>
      </c>
      <c r="K310" t="s">
        <v>2132</v>
      </c>
      <c r="L310" t="s">
        <v>2133</v>
      </c>
      <c r="M310" t="s">
        <v>2134</v>
      </c>
      <c r="N310" t="s">
        <v>1302</v>
      </c>
      <c r="O310" t="s">
        <v>2134</v>
      </c>
      <c r="P310" t="s">
        <v>638</v>
      </c>
      <c r="Q310">
        <v>43657</v>
      </c>
    </row>
    <row r="311" spans="1:17" x14ac:dyDescent="0.25">
      <c r="A311">
        <v>785299</v>
      </c>
      <c r="B311" t="s">
        <v>115</v>
      </c>
      <c r="C311" t="s">
        <v>2135</v>
      </c>
      <c r="D311" t="s">
        <v>108</v>
      </c>
      <c r="E311" t="s">
        <v>2136</v>
      </c>
      <c r="F311" t="s">
        <v>90</v>
      </c>
      <c r="G311" t="s">
        <v>2137</v>
      </c>
      <c r="H311" s="44">
        <v>25619</v>
      </c>
      <c r="I311" s="44">
        <v>38714</v>
      </c>
      <c r="J311">
        <v>59123</v>
      </c>
      <c r="K311" t="s">
        <v>2138</v>
      </c>
      <c r="L311" t="s">
        <v>2139</v>
      </c>
      <c r="M311" t="s">
        <v>2140</v>
      </c>
      <c r="N311" t="s">
        <v>2141</v>
      </c>
      <c r="O311" t="s">
        <v>2140</v>
      </c>
      <c r="P311" t="s">
        <v>200</v>
      </c>
      <c r="Q311">
        <v>16321</v>
      </c>
    </row>
    <row r="312" spans="1:17" x14ac:dyDescent="0.25">
      <c r="A312">
        <v>225139</v>
      </c>
      <c r="B312" t="s">
        <v>201</v>
      </c>
      <c r="C312" t="s">
        <v>544</v>
      </c>
      <c r="D312" t="s">
        <v>466</v>
      </c>
      <c r="E312" t="s">
        <v>420</v>
      </c>
      <c r="F312" t="s">
        <v>90</v>
      </c>
      <c r="G312" t="s">
        <v>2142</v>
      </c>
      <c r="H312" s="44">
        <v>35142</v>
      </c>
      <c r="I312" s="44">
        <v>42833</v>
      </c>
      <c r="J312">
        <v>183466</v>
      </c>
      <c r="K312" t="s">
        <v>2143</v>
      </c>
      <c r="L312" t="s">
        <v>2144</v>
      </c>
      <c r="M312" t="s">
        <v>2145</v>
      </c>
      <c r="N312" t="s">
        <v>2146</v>
      </c>
      <c r="O312" t="s">
        <v>2145</v>
      </c>
      <c r="P312" t="s">
        <v>133</v>
      </c>
      <c r="Q312">
        <v>41837</v>
      </c>
    </row>
    <row r="313" spans="1:17" x14ac:dyDescent="0.25">
      <c r="A313">
        <v>308125</v>
      </c>
      <c r="B313" t="s">
        <v>134</v>
      </c>
      <c r="C313" t="s">
        <v>2147</v>
      </c>
      <c r="D313" t="s">
        <v>136</v>
      </c>
      <c r="E313" t="s">
        <v>2148</v>
      </c>
      <c r="F313" t="s">
        <v>108</v>
      </c>
      <c r="G313" t="s">
        <v>2149</v>
      </c>
      <c r="H313" s="44">
        <v>25525</v>
      </c>
      <c r="I313" s="44">
        <v>35142</v>
      </c>
      <c r="J313">
        <v>97890</v>
      </c>
      <c r="K313" t="s">
        <v>2150</v>
      </c>
      <c r="L313" t="s">
        <v>2151</v>
      </c>
      <c r="M313" t="s">
        <v>2152</v>
      </c>
      <c r="N313" t="s">
        <v>1607</v>
      </c>
      <c r="O313" t="s">
        <v>2152</v>
      </c>
      <c r="P313" t="s">
        <v>701</v>
      </c>
      <c r="Q313">
        <v>83543</v>
      </c>
    </row>
    <row r="314" spans="1:17" x14ac:dyDescent="0.25">
      <c r="A314">
        <v>129426</v>
      </c>
      <c r="B314" t="s">
        <v>125</v>
      </c>
      <c r="C314" t="s">
        <v>1699</v>
      </c>
      <c r="D314" t="s">
        <v>236</v>
      </c>
      <c r="E314" t="s">
        <v>2153</v>
      </c>
      <c r="F314" t="s">
        <v>108</v>
      </c>
      <c r="G314" t="s">
        <v>2154</v>
      </c>
      <c r="H314" s="44">
        <v>27745</v>
      </c>
      <c r="I314" s="44">
        <v>41562</v>
      </c>
      <c r="J314">
        <v>82263</v>
      </c>
      <c r="K314" t="s">
        <v>2155</v>
      </c>
      <c r="L314" t="s">
        <v>2156</v>
      </c>
      <c r="M314" t="s">
        <v>2157</v>
      </c>
      <c r="N314" t="s">
        <v>902</v>
      </c>
      <c r="O314" t="s">
        <v>2157</v>
      </c>
      <c r="P314" t="s">
        <v>672</v>
      </c>
      <c r="Q314">
        <v>66219</v>
      </c>
    </row>
    <row r="315" spans="1:17" x14ac:dyDescent="0.25">
      <c r="A315">
        <v>399192</v>
      </c>
      <c r="B315" t="s">
        <v>115</v>
      </c>
      <c r="C315" t="s">
        <v>2158</v>
      </c>
      <c r="D315" t="s">
        <v>136</v>
      </c>
      <c r="E315" t="s">
        <v>2159</v>
      </c>
      <c r="F315" t="s">
        <v>90</v>
      </c>
      <c r="G315" t="s">
        <v>2160</v>
      </c>
      <c r="H315" s="44">
        <v>28082</v>
      </c>
      <c r="I315" s="44">
        <v>41162</v>
      </c>
      <c r="J315">
        <v>136207</v>
      </c>
      <c r="K315" t="s">
        <v>2161</v>
      </c>
      <c r="L315" t="s">
        <v>2162</v>
      </c>
      <c r="M315" t="s">
        <v>2163</v>
      </c>
      <c r="N315" t="s">
        <v>862</v>
      </c>
      <c r="O315" t="s">
        <v>2163</v>
      </c>
      <c r="P315" t="s">
        <v>193</v>
      </c>
      <c r="Q315">
        <v>60137</v>
      </c>
    </row>
    <row r="316" spans="1:17" x14ac:dyDescent="0.25">
      <c r="A316">
        <v>555551</v>
      </c>
      <c r="B316" t="s">
        <v>104</v>
      </c>
      <c r="C316" t="s">
        <v>2164</v>
      </c>
      <c r="D316" t="s">
        <v>106</v>
      </c>
      <c r="E316" t="s">
        <v>107</v>
      </c>
      <c r="F316" t="s">
        <v>108</v>
      </c>
      <c r="G316" t="s">
        <v>2165</v>
      </c>
      <c r="H316" s="44">
        <v>32303</v>
      </c>
      <c r="I316" s="44">
        <v>40490</v>
      </c>
      <c r="J316">
        <v>143194</v>
      </c>
      <c r="K316" t="s">
        <v>2166</v>
      </c>
      <c r="L316" t="s">
        <v>2167</v>
      </c>
      <c r="M316" t="s">
        <v>2168</v>
      </c>
      <c r="N316" t="s">
        <v>2169</v>
      </c>
      <c r="O316" t="s">
        <v>2168</v>
      </c>
      <c r="P316" t="s">
        <v>167</v>
      </c>
      <c r="Q316">
        <v>79763</v>
      </c>
    </row>
    <row r="317" spans="1:17" x14ac:dyDescent="0.25">
      <c r="A317">
        <v>245059</v>
      </c>
      <c r="B317" t="s">
        <v>115</v>
      </c>
      <c r="C317" t="s">
        <v>2170</v>
      </c>
      <c r="D317" t="s">
        <v>1044</v>
      </c>
      <c r="E317" t="s">
        <v>2171</v>
      </c>
      <c r="F317" t="s">
        <v>90</v>
      </c>
      <c r="G317" t="s">
        <v>2172</v>
      </c>
      <c r="H317" s="44">
        <v>31132</v>
      </c>
      <c r="I317" s="44">
        <v>40812</v>
      </c>
      <c r="J317">
        <v>165777</v>
      </c>
      <c r="K317" t="s">
        <v>2173</v>
      </c>
      <c r="L317" t="s">
        <v>2174</v>
      </c>
      <c r="M317" t="s">
        <v>1057</v>
      </c>
      <c r="N317" t="s">
        <v>175</v>
      </c>
      <c r="O317" t="s">
        <v>1057</v>
      </c>
      <c r="P317" t="s">
        <v>159</v>
      </c>
      <c r="Q317">
        <v>22307</v>
      </c>
    </row>
    <row r="318" spans="1:17" x14ac:dyDescent="0.25">
      <c r="A318">
        <v>423008</v>
      </c>
      <c r="B318" t="s">
        <v>125</v>
      </c>
      <c r="C318" t="s">
        <v>2175</v>
      </c>
      <c r="D318" t="s">
        <v>136</v>
      </c>
      <c r="E318" t="s">
        <v>877</v>
      </c>
      <c r="F318" t="s">
        <v>108</v>
      </c>
      <c r="G318" t="s">
        <v>2176</v>
      </c>
      <c r="H318" s="44">
        <v>31179</v>
      </c>
      <c r="I318" s="44">
        <v>40067</v>
      </c>
      <c r="J318">
        <v>77392</v>
      </c>
      <c r="K318" t="s">
        <v>2177</v>
      </c>
      <c r="L318" t="s">
        <v>2178</v>
      </c>
      <c r="M318" t="s">
        <v>2179</v>
      </c>
      <c r="N318" t="s">
        <v>208</v>
      </c>
      <c r="O318" t="s">
        <v>2179</v>
      </c>
      <c r="P318" t="s">
        <v>209</v>
      </c>
      <c r="Q318">
        <v>91025</v>
      </c>
    </row>
    <row r="319" spans="1:17" x14ac:dyDescent="0.25">
      <c r="A319">
        <v>316407</v>
      </c>
      <c r="B319" t="s">
        <v>125</v>
      </c>
      <c r="C319" t="s">
        <v>2180</v>
      </c>
      <c r="D319" t="s">
        <v>466</v>
      </c>
      <c r="E319" t="s">
        <v>2181</v>
      </c>
      <c r="F319" t="s">
        <v>108</v>
      </c>
      <c r="G319" t="s">
        <v>2182</v>
      </c>
      <c r="H319" s="44">
        <v>34312</v>
      </c>
      <c r="I319" s="44">
        <v>42257</v>
      </c>
      <c r="J319">
        <v>74449</v>
      </c>
      <c r="K319" t="s">
        <v>2183</v>
      </c>
      <c r="L319" t="s">
        <v>2184</v>
      </c>
      <c r="M319" t="s">
        <v>2185</v>
      </c>
      <c r="N319" t="s">
        <v>969</v>
      </c>
      <c r="O319" t="s">
        <v>2185</v>
      </c>
      <c r="P319" t="s">
        <v>274</v>
      </c>
      <c r="Q319">
        <v>10969</v>
      </c>
    </row>
    <row r="320" spans="1:17" x14ac:dyDescent="0.25">
      <c r="A320">
        <v>410027</v>
      </c>
      <c r="B320" t="s">
        <v>115</v>
      </c>
      <c r="C320" t="s">
        <v>2186</v>
      </c>
      <c r="D320" t="s">
        <v>108</v>
      </c>
      <c r="E320" t="s">
        <v>2187</v>
      </c>
      <c r="F320" t="s">
        <v>90</v>
      </c>
      <c r="G320" t="s">
        <v>2188</v>
      </c>
      <c r="H320" s="44">
        <v>22875</v>
      </c>
      <c r="I320" s="44">
        <v>40627</v>
      </c>
      <c r="J320">
        <v>117566</v>
      </c>
      <c r="K320" t="s">
        <v>2189</v>
      </c>
      <c r="L320" t="s">
        <v>2190</v>
      </c>
      <c r="M320" t="s">
        <v>2191</v>
      </c>
      <c r="N320" t="s">
        <v>2129</v>
      </c>
      <c r="O320" t="s">
        <v>2191</v>
      </c>
      <c r="P320" t="s">
        <v>209</v>
      </c>
      <c r="Q320">
        <v>92879</v>
      </c>
    </row>
    <row r="321" spans="1:17" x14ac:dyDescent="0.25">
      <c r="A321">
        <v>307715</v>
      </c>
      <c r="B321" t="s">
        <v>219</v>
      </c>
      <c r="C321" t="s">
        <v>2192</v>
      </c>
      <c r="D321" t="s">
        <v>338</v>
      </c>
      <c r="E321" t="s">
        <v>2193</v>
      </c>
      <c r="F321" t="s">
        <v>90</v>
      </c>
      <c r="G321" t="s">
        <v>2194</v>
      </c>
      <c r="H321" s="44">
        <v>25925</v>
      </c>
      <c r="I321" s="44">
        <v>37715</v>
      </c>
      <c r="J321">
        <v>115356</v>
      </c>
      <c r="K321" t="s">
        <v>2195</v>
      </c>
      <c r="L321" t="s">
        <v>2196</v>
      </c>
      <c r="M321" t="s">
        <v>2197</v>
      </c>
      <c r="N321" t="s">
        <v>2129</v>
      </c>
      <c r="O321" t="s">
        <v>2197</v>
      </c>
      <c r="P321" t="s">
        <v>209</v>
      </c>
      <c r="Q321">
        <v>92258</v>
      </c>
    </row>
    <row r="322" spans="1:17" x14ac:dyDescent="0.25">
      <c r="A322">
        <v>690117</v>
      </c>
      <c r="B322" t="s">
        <v>115</v>
      </c>
      <c r="C322" t="s">
        <v>2198</v>
      </c>
      <c r="D322" t="s">
        <v>293</v>
      </c>
      <c r="E322" t="s">
        <v>2199</v>
      </c>
      <c r="F322" t="s">
        <v>90</v>
      </c>
      <c r="G322" t="s">
        <v>2200</v>
      </c>
      <c r="H322" s="44">
        <v>32045</v>
      </c>
      <c r="I322" s="44">
        <v>42418</v>
      </c>
      <c r="J322">
        <v>170570</v>
      </c>
      <c r="K322" t="s">
        <v>2201</v>
      </c>
      <c r="L322" t="s">
        <v>2202</v>
      </c>
      <c r="M322" t="s">
        <v>941</v>
      </c>
      <c r="N322" t="s">
        <v>941</v>
      </c>
      <c r="O322" t="s">
        <v>941</v>
      </c>
      <c r="P322" t="s">
        <v>352</v>
      </c>
      <c r="Q322">
        <v>34241</v>
      </c>
    </row>
    <row r="323" spans="1:17" x14ac:dyDescent="0.25">
      <c r="A323">
        <v>149844</v>
      </c>
      <c r="B323" t="s">
        <v>134</v>
      </c>
      <c r="C323" t="s">
        <v>2203</v>
      </c>
      <c r="D323" t="s">
        <v>390</v>
      </c>
      <c r="E323" t="s">
        <v>1100</v>
      </c>
      <c r="F323" t="s">
        <v>108</v>
      </c>
      <c r="G323" t="s">
        <v>2204</v>
      </c>
      <c r="H323" s="44">
        <v>30328</v>
      </c>
      <c r="I323" s="44">
        <v>41062</v>
      </c>
      <c r="J323">
        <v>169176</v>
      </c>
      <c r="K323" t="s">
        <v>2205</v>
      </c>
      <c r="L323" t="s">
        <v>2206</v>
      </c>
      <c r="M323" t="s">
        <v>2207</v>
      </c>
      <c r="N323" t="s">
        <v>2208</v>
      </c>
      <c r="O323" t="s">
        <v>2207</v>
      </c>
      <c r="P323" t="s">
        <v>274</v>
      </c>
      <c r="Q323">
        <v>11741</v>
      </c>
    </row>
    <row r="324" spans="1:17" x14ac:dyDescent="0.25">
      <c r="A324">
        <v>116530</v>
      </c>
      <c r="B324" t="s">
        <v>125</v>
      </c>
      <c r="C324" t="s">
        <v>2209</v>
      </c>
      <c r="D324" t="s">
        <v>828</v>
      </c>
      <c r="E324" t="s">
        <v>646</v>
      </c>
      <c r="F324" t="s">
        <v>108</v>
      </c>
      <c r="G324" t="s">
        <v>2210</v>
      </c>
      <c r="H324" s="44">
        <v>23408</v>
      </c>
      <c r="I324" s="44">
        <v>32466</v>
      </c>
      <c r="J324">
        <v>190616</v>
      </c>
      <c r="K324" t="s">
        <v>2211</v>
      </c>
      <c r="L324" t="s">
        <v>2212</v>
      </c>
      <c r="M324" t="s">
        <v>2213</v>
      </c>
      <c r="N324" t="s">
        <v>2213</v>
      </c>
      <c r="O324" t="s">
        <v>2213</v>
      </c>
      <c r="P324" t="s">
        <v>1030</v>
      </c>
      <c r="Q324">
        <v>57229</v>
      </c>
    </row>
    <row r="325" spans="1:17" x14ac:dyDescent="0.25">
      <c r="A325">
        <v>234429</v>
      </c>
      <c r="B325" t="s">
        <v>104</v>
      </c>
      <c r="C325" t="s">
        <v>2214</v>
      </c>
      <c r="D325" t="s">
        <v>276</v>
      </c>
      <c r="E325" t="s">
        <v>2215</v>
      </c>
      <c r="F325" t="s">
        <v>108</v>
      </c>
      <c r="G325" t="s">
        <v>2216</v>
      </c>
      <c r="H325" s="44">
        <v>30737</v>
      </c>
      <c r="I325" s="44">
        <v>39199</v>
      </c>
      <c r="J325">
        <v>144528</v>
      </c>
      <c r="K325" t="s">
        <v>2217</v>
      </c>
      <c r="L325" t="s">
        <v>2218</v>
      </c>
      <c r="M325" t="s">
        <v>2219</v>
      </c>
      <c r="N325" t="s">
        <v>198</v>
      </c>
      <c r="O325" t="s">
        <v>2219</v>
      </c>
      <c r="P325" t="s">
        <v>200</v>
      </c>
      <c r="Q325">
        <v>19401</v>
      </c>
    </row>
    <row r="326" spans="1:17" x14ac:dyDescent="0.25">
      <c r="A326">
        <v>437970</v>
      </c>
      <c r="B326" t="s">
        <v>143</v>
      </c>
      <c r="C326" t="s">
        <v>2220</v>
      </c>
      <c r="D326" t="s">
        <v>325</v>
      </c>
      <c r="E326" t="s">
        <v>2221</v>
      </c>
      <c r="F326" t="s">
        <v>90</v>
      </c>
      <c r="G326" t="s">
        <v>2222</v>
      </c>
      <c r="H326" s="44">
        <v>32768</v>
      </c>
      <c r="I326" s="44">
        <v>41491</v>
      </c>
      <c r="J326">
        <v>178094</v>
      </c>
      <c r="K326" t="s">
        <v>2223</v>
      </c>
      <c r="L326" t="s">
        <v>2224</v>
      </c>
      <c r="M326" t="s">
        <v>2193</v>
      </c>
      <c r="N326" t="s">
        <v>2225</v>
      </c>
      <c r="O326" t="s">
        <v>2193</v>
      </c>
      <c r="P326" t="s">
        <v>234</v>
      </c>
      <c r="Q326">
        <v>50276</v>
      </c>
    </row>
    <row r="327" spans="1:17" x14ac:dyDescent="0.25">
      <c r="A327">
        <v>766745</v>
      </c>
      <c r="B327" t="s">
        <v>143</v>
      </c>
      <c r="C327" t="s">
        <v>2226</v>
      </c>
      <c r="D327" t="s">
        <v>1044</v>
      </c>
      <c r="E327" t="s">
        <v>1711</v>
      </c>
      <c r="F327" t="s">
        <v>108</v>
      </c>
      <c r="G327" t="s">
        <v>2227</v>
      </c>
      <c r="H327" s="44">
        <v>23730</v>
      </c>
      <c r="I327" s="44">
        <v>38806</v>
      </c>
      <c r="J327">
        <v>61487</v>
      </c>
      <c r="K327" t="s">
        <v>2228</v>
      </c>
      <c r="L327" t="s">
        <v>2229</v>
      </c>
      <c r="M327" t="s">
        <v>2230</v>
      </c>
      <c r="N327" t="s">
        <v>2231</v>
      </c>
      <c r="O327" t="s">
        <v>2230</v>
      </c>
      <c r="P327" t="s">
        <v>638</v>
      </c>
      <c r="Q327">
        <v>45253</v>
      </c>
    </row>
    <row r="328" spans="1:17" x14ac:dyDescent="0.25">
      <c r="A328">
        <v>684446</v>
      </c>
      <c r="B328" t="s">
        <v>115</v>
      </c>
      <c r="C328" t="s">
        <v>2232</v>
      </c>
      <c r="D328" t="s">
        <v>177</v>
      </c>
      <c r="E328" t="s">
        <v>2233</v>
      </c>
      <c r="F328" t="s">
        <v>90</v>
      </c>
      <c r="G328" t="s">
        <v>2234</v>
      </c>
      <c r="H328" s="44">
        <v>31101</v>
      </c>
      <c r="I328" s="44">
        <v>39511</v>
      </c>
      <c r="J328">
        <v>169032</v>
      </c>
      <c r="K328" t="s">
        <v>2235</v>
      </c>
      <c r="L328" t="s">
        <v>2236</v>
      </c>
      <c r="M328" t="s">
        <v>2237</v>
      </c>
      <c r="N328" t="s">
        <v>2238</v>
      </c>
      <c r="O328" t="s">
        <v>2237</v>
      </c>
      <c r="P328" t="s">
        <v>209</v>
      </c>
      <c r="Q328">
        <v>96076</v>
      </c>
    </row>
    <row r="329" spans="1:17" x14ac:dyDescent="0.25">
      <c r="A329">
        <v>385932</v>
      </c>
      <c r="B329" t="s">
        <v>104</v>
      </c>
      <c r="C329" t="s">
        <v>2239</v>
      </c>
      <c r="D329" t="s">
        <v>90</v>
      </c>
      <c r="E329" t="s">
        <v>1912</v>
      </c>
      <c r="F329" t="s">
        <v>108</v>
      </c>
      <c r="G329" t="s">
        <v>2240</v>
      </c>
      <c r="H329" s="44">
        <v>34592</v>
      </c>
      <c r="I329" s="44">
        <v>42602</v>
      </c>
      <c r="J329">
        <v>163224</v>
      </c>
      <c r="K329" t="s">
        <v>2241</v>
      </c>
      <c r="L329" t="s">
        <v>2242</v>
      </c>
      <c r="M329" t="s">
        <v>2243</v>
      </c>
      <c r="N329" t="s">
        <v>2244</v>
      </c>
      <c r="O329" t="s">
        <v>2243</v>
      </c>
      <c r="P329" t="s">
        <v>133</v>
      </c>
      <c r="Q329">
        <v>41743</v>
      </c>
    </row>
    <row r="330" spans="1:17" x14ac:dyDescent="0.25">
      <c r="A330">
        <v>862150</v>
      </c>
      <c r="B330" t="s">
        <v>143</v>
      </c>
      <c r="C330" t="s">
        <v>220</v>
      </c>
      <c r="D330" t="s">
        <v>310</v>
      </c>
      <c r="E330" t="s">
        <v>2245</v>
      </c>
      <c r="F330" t="s">
        <v>90</v>
      </c>
      <c r="G330" t="s">
        <v>2246</v>
      </c>
      <c r="H330" s="44">
        <v>34218</v>
      </c>
      <c r="I330" s="44">
        <v>42274</v>
      </c>
      <c r="J330">
        <v>140169</v>
      </c>
      <c r="K330" t="s">
        <v>2247</v>
      </c>
      <c r="L330" t="s">
        <v>2248</v>
      </c>
      <c r="M330" t="s">
        <v>2249</v>
      </c>
      <c r="N330" t="s">
        <v>2250</v>
      </c>
      <c r="O330" t="s">
        <v>2249</v>
      </c>
      <c r="P330" t="s">
        <v>1399</v>
      </c>
      <c r="Q330">
        <v>19967</v>
      </c>
    </row>
    <row r="331" spans="1:17" x14ac:dyDescent="0.25">
      <c r="A331">
        <v>635915</v>
      </c>
      <c r="B331" t="s">
        <v>104</v>
      </c>
      <c r="C331" t="s">
        <v>2251</v>
      </c>
      <c r="D331" t="s">
        <v>338</v>
      </c>
      <c r="E331" t="s">
        <v>2252</v>
      </c>
      <c r="F331" t="s">
        <v>108</v>
      </c>
      <c r="G331" t="s">
        <v>2253</v>
      </c>
      <c r="H331" s="44">
        <v>22336</v>
      </c>
      <c r="I331" s="44">
        <v>32684</v>
      </c>
      <c r="J331">
        <v>160770</v>
      </c>
      <c r="K331" t="s">
        <v>2254</v>
      </c>
      <c r="L331" t="s">
        <v>2255</v>
      </c>
      <c r="M331" t="s">
        <v>2256</v>
      </c>
      <c r="N331" t="s">
        <v>2257</v>
      </c>
      <c r="O331" t="s">
        <v>2256</v>
      </c>
      <c r="P331" t="s">
        <v>592</v>
      </c>
      <c r="Q331">
        <v>27320</v>
      </c>
    </row>
    <row r="332" spans="1:17" x14ac:dyDescent="0.25">
      <c r="A332">
        <v>540696</v>
      </c>
      <c r="B332" t="s">
        <v>219</v>
      </c>
      <c r="C332" t="s">
        <v>2258</v>
      </c>
      <c r="D332" t="s">
        <v>302</v>
      </c>
      <c r="E332" t="s">
        <v>2018</v>
      </c>
      <c r="F332" t="s">
        <v>90</v>
      </c>
      <c r="G332" t="s">
        <v>2259</v>
      </c>
      <c r="H332" s="44">
        <v>30919</v>
      </c>
      <c r="I332" s="44">
        <v>41481</v>
      </c>
      <c r="J332">
        <v>114661</v>
      </c>
      <c r="K332" t="s">
        <v>2260</v>
      </c>
      <c r="L332" t="s">
        <v>2261</v>
      </c>
      <c r="M332" t="s">
        <v>2262</v>
      </c>
      <c r="N332" t="s">
        <v>1263</v>
      </c>
      <c r="O332" t="s">
        <v>2262</v>
      </c>
      <c r="P332" t="s">
        <v>133</v>
      </c>
      <c r="Q332">
        <v>40144</v>
      </c>
    </row>
    <row r="333" spans="1:17" x14ac:dyDescent="0.25">
      <c r="A333">
        <v>870351</v>
      </c>
      <c r="B333" t="s">
        <v>115</v>
      </c>
      <c r="C333" t="s">
        <v>2263</v>
      </c>
      <c r="D333" t="s">
        <v>136</v>
      </c>
      <c r="E333" t="s">
        <v>1058</v>
      </c>
      <c r="F333" t="s">
        <v>90</v>
      </c>
      <c r="G333" t="s">
        <v>2264</v>
      </c>
      <c r="H333" s="44">
        <v>30295</v>
      </c>
      <c r="I333" s="44">
        <v>40142</v>
      </c>
      <c r="J333">
        <v>115908</v>
      </c>
      <c r="K333" t="s">
        <v>2265</v>
      </c>
      <c r="L333" t="s">
        <v>2266</v>
      </c>
      <c r="M333" t="s">
        <v>1749</v>
      </c>
      <c r="N333" t="s">
        <v>982</v>
      </c>
      <c r="O333" t="s">
        <v>1749</v>
      </c>
      <c r="P333" t="s">
        <v>234</v>
      </c>
      <c r="Q333">
        <v>50478</v>
      </c>
    </row>
    <row r="334" spans="1:17" x14ac:dyDescent="0.25">
      <c r="A334">
        <v>360498</v>
      </c>
      <c r="B334" t="s">
        <v>104</v>
      </c>
      <c r="C334" t="s">
        <v>2267</v>
      </c>
      <c r="D334" t="s">
        <v>236</v>
      </c>
      <c r="E334" t="s">
        <v>2025</v>
      </c>
      <c r="F334" t="s">
        <v>108</v>
      </c>
      <c r="G334" t="s">
        <v>2268</v>
      </c>
      <c r="H334" s="44">
        <v>28589</v>
      </c>
      <c r="I334" s="44">
        <v>41758</v>
      </c>
      <c r="J334">
        <v>153407</v>
      </c>
      <c r="K334" t="s">
        <v>2269</v>
      </c>
      <c r="L334" t="s">
        <v>2270</v>
      </c>
      <c r="M334" t="s">
        <v>2271</v>
      </c>
      <c r="N334" t="s">
        <v>464</v>
      </c>
      <c r="O334" t="s">
        <v>2271</v>
      </c>
      <c r="P334" t="s">
        <v>323</v>
      </c>
      <c r="Q334">
        <v>4920</v>
      </c>
    </row>
    <row r="335" spans="1:17" x14ac:dyDescent="0.25">
      <c r="A335">
        <v>397164</v>
      </c>
      <c r="B335" t="s">
        <v>134</v>
      </c>
      <c r="C335" t="s">
        <v>2272</v>
      </c>
      <c r="D335" t="s">
        <v>108</v>
      </c>
      <c r="E335" t="s">
        <v>1742</v>
      </c>
      <c r="F335" t="s">
        <v>108</v>
      </c>
      <c r="G335" t="s">
        <v>2273</v>
      </c>
      <c r="H335" s="44">
        <v>27072</v>
      </c>
      <c r="I335" s="44">
        <v>39841</v>
      </c>
      <c r="J335">
        <v>67189</v>
      </c>
      <c r="K335" t="s">
        <v>2274</v>
      </c>
      <c r="L335" t="s">
        <v>2275</v>
      </c>
      <c r="M335" t="s">
        <v>2276</v>
      </c>
      <c r="N335" t="s">
        <v>2277</v>
      </c>
      <c r="O335" t="s">
        <v>2276</v>
      </c>
      <c r="P335" t="s">
        <v>167</v>
      </c>
      <c r="Q335">
        <v>76179</v>
      </c>
    </row>
    <row r="336" spans="1:17" x14ac:dyDescent="0.25">
      <c r="A336">
        <v>488068</v>
      </c>
      <c r="B336" t="s">
        <v>134</v>
      </c>
      <c r="C336" t="s">
        <v>2278</v>
      </c>
      <c r="D336" t="s">
        <v>1044</v>
      </c>
      <c r="E336" t="s">
        <v>2279</v>
      </c>
      <c r="F336" t="s">
        <v>108</v>
      </c>
      <c r="G336" t="s">
        <v>2280</v>
      </c>
      <c r="H336" s="44">
        <v>31181</v>
      </c>
      <c r="I336" s="44">
        <v>40168</v>
      </c>
      <c r="J336">
        <v>117004</v>
      </c>
      <c r="K336" t="s">
        <v>2281</v>
      </c>
      <c r="L336" t="s">
        <v>2282</v>
      </c>
      <c r="M336" t="s">
        <v>2283</v>
      </c>
      <c r="N336" t="s">
        <v>1132</v>
      </c>
      <c r="O336" t="s">
        <v>2283</v>
      </c>
      <c r="P336" t="s">
        <v>323</v>
      </c>
      <c r="Q336">
        <v>4738</v>
      </c>
    </row>
    <row r="337" spans="1:17" x14ac:dyDescent="0.25">
      <c r="A337">
        <v>890432</v>
      </c>
      <c r="B337" t="s">
        <v>134</v>
      </c>
      <c r="C337" t="s">
        <v>2284</v>
      </c>
      <c r="D337" t="s">
        <v>1044</v>
      </c>
      <c r="E337" t="s">
        <v>2285</v>
      </c>
      <c r="F337" t="s">
        <v>108</v>
      </c>
      <c r="G337" t="s">
        <v>2286</v>
      </c>
      <c r="H337" s="44">
        <v>21550</v>
      </c>
      <c r="I337" s="44">
        <v>38837</v>
      </c>
      <c r="J337">
        <v>184073</v>
      </c>
      <c r="K337" t="s">
        <v>2287</v>
      </c>
      <c r="L337" t="s">
        <v>2288</v>
      </c>
      <c r="M337" t="s">
        <v>2289</v>
      </c>
      <c r="N337" t="s">
        <v>2289</v>
      </c>
      <c r="O337" t="s">
        <v>2289</v>
      </c>
      <c r="P337" t="s">
        <v>133</v>
      </c>
      <c r="Q337">
        <v>41128</v>
      </c>
    </row>
    <row r="338" spans="1:17" x14ac:dyDescent="0.25">
      <c r="A338">
        <v>935890</v>
      </c>
      <c r="B338" t="s">
        <v>143</v>
      </c>
      <c r="C338" t="s">
        <v>2290</v>
      </c>
      <c r="D338" t="s">
        <v>338</v>
      </c>
      <c r="E338" t="s">
        <v>2291</v>
      </c>
      <c r="F338" t="s">
        <v>108</v>
      </c>
      <c r="G338" t="s">
        <v>2292</v>
      </c>
      <c r="H338" s="44">
        <v>34988</v>
      </c>
      <c r="I338" s="44">
        <v>42728</v>
      </c>
      <c r="J338">
        <v>83325</v>
      </c>
      <c r="K338" t="s">
        <v>2293</v>
      </c>
      <c r="L338" t="s">
        <v>2294</v>
      </c>
      <c r="M338" t="s">
        <v>2295</v>
      </c>
      <c r="N338" t="s">
        <v>2296</v>
      </c>
      <c r="O338" t="s">
        <v>2295</v>
      </c>
      <c r="P338" t="s">
        <v>184</v>
      </c>
      <c r="Q338">
        <v>38056</v>
      </c>
    </row>
    <row r="339" spans="1:17" x14ac:dyDescent="0.25">
      <c r="A339">
        <v>541867</v>
      </c>
      <c r="B339" t="s">
        <v>104</v>
      </c>
      <c r="C339" t="s">
        <v>2297</v>
      </c>
      <c r="D339" t="s">
        <v>186</v>
      </c>
      <c r="E339" t="s">
        <v>2298</v>
      </c>
      <c r="F339" t="s">
        <v>108</v>
      </c>
      <c r="G339" t="s">
        <v>2299</v>
      </c>
      <c r="H339" s="44">
        <v>24849</v>
      </c>
      <c r="I339" s="44">
        <v>34013</v>
      </c>
      <c r="J339">
        <v>74192</v>
      </c>
      <c r="K339" t="s">
        <v>2300</v>
      </c>
      <c r="L339" t="s">
        <v>2301</v>
      </c>
      <c r="M339" t="s">
        <v>2302</v>
      </c>
      <c r="N339" t="s">
        <v>2302</v>
      </c>
      <c r="O339" t="s">
        <v>2302</v>
      </c>
      <c r="P339" t="s">
        <v>209</v>
      </c>
      <c r="Q339">
        <v>92408</v>
      </c>
    </row>
    <row r="340" spans="1:17" x14ac:dyDescent="0.25">
      <c r="A340">
        <v>885774</v>
      </c>
      <c r="B340" t="s">
        <v>219</v>
      </c>
      <c r="C340" t="s">
        <v>1569</v>
      </c>
      <c r="D340" t="s">
        <v>293</v>
      </c>
      <c r="E340" t="s">
        <v>1163</v>
      </c>
      <c r="F340" t="s">
        <v>90</v>
      </c>
      <c r="G340" t="s">
        <v>2303</v>
      </c>
      <c r="H340" s="44">
        <v>27975</v>
      </c>
      <c r="I340" s="44">
        <v>39125</v>
      </c>
      <c r="J340">
        <v>105720</v>
      </c>
      <c r="K340" t="s">
        <v>2304</v>
      </c>
      <c r="L340" t="s">
        <v>2305</v>
      </c>
      <c r="M340" t="s">
        <v>1765</v>
      </c>
      <c r="N340" t="s">
        <v>233</v>
      </c>
      <c r="O340" t="s">
        <v>1765</v>
      </c>
      <c r="P340" t="s">
        <v>142</v>
      </c>
      <c r="Q340">
        <v>46298</v>
      </c>
    </row>
    <row r="341" spans="1:17" x14ac:dyDescent="0.25">
      <c r="A341">
        <v>979649</v>
      </c>
      <c r="B341" t="s">
        <v>115</v>
      </c>
      <c r="C341" t="s">
        <v>2306</v>
      </c>
      <c r="D341" t="s">
        <v>293</v>
      </c>
      <c r="E341" t="s">
        <v>2307</v>
      </c>
      <c r="F341" t="s">
        <v>90</v>
      </c>
      <c r="G341" t="s">
        <v>2308</v>
      </c>
      <c r="H341" s="44">
        <v>30082</v>
      </c>
      <c r="I341" s="44">
        <v>38859</v>
      </c>
      <c r="J341">
        <v>68745</v>
      </c>
      <c r="K341" t="s">
        <v>2309</v>
      </c>
      <c r="L341" t="s">
        <v>2310</v>
      </c>
      <c r="M341" t="s">
        <v>2311</v>
      </c>
      <c r="N341" t="s">
        <v>2312</v>
      </c>
      <c r="O341" t="s">
        <v>2311</v>
      </c>
      <c r="P341" t="s">
        <v>1399</v>
      </c>
      <c r="Q341">
        <v>19889</v>
      </c>
    </row>
    <row r="342" spans="1:17" x14ac:dyDescent="0.25">
      <c r="A342">
        <v>599012</v>
      </c>
      <c r="B342" t="s">
        <v>134</v>
      </c>
      <c r="C342" t="s">
        <v>2313</v>
      </c>
      <c r="D342" t="s">
        <v>117</v>
      </c>
      <c r="E342" t="s">
        <v>1140</v>
      </c>
      <c r="F342" t="s">
        <v>108</v>
      </c>
      <c r="G342" t="s">
        <v>2314</v>
      </c>
      <c r="H342" s="44">
        <v>21143</v>
      </c>
      <c r="I342" s="44">
        <v>42588</v>
      </c>
      <c r="J342">
        <v>116847</v>
      </c>
      <c r="K342" t="s">
        <v>2315</v>
      </c>
      <c r="L342" t="s">
        <v>2316</v>
      </c>
      <c r="M342" t="s">
        <v>2317</v>
      </c>
      <c r="N342" t="s">
        <v>2318</v>
      </c>
      <c r="O342" t="s">
        <v>2317</v>
      </c>
      <c r="P342" t="s">
        <v>585</v>
      </c>
      <c r="Q342">
        <v>31305</v>
      </c>
    </row>
    <row r="343" spans="1:17" x14ac:dyDescent="0.25">
      <c r="A343">
        <v>204626</v>
      </c>
      <c r="B343" t="s">
        <v>201</v>
      </c>
      <c r="C343" t="s">
        <v>1853</v>
      </c>
      <c r="D343" t="s">
        <v>376</v>
      </c>
      <c r="E343" t="s">
        <v>2319</v>
      </c>
      <c r="F343" t="s">
        <v>90</v>
      </c>
      <c r="G343" t="s">
        <v>2320</v>
      </c>
      <c r="H343" s="44">
        <v>24153</v>
      </c>
      <c r="I343" s="44">
        <v>37206</v>
      </c>
      <c r="J343">
        <v>151009</v>
      </c>
      <c r="K343" t="s">
        <v>2321</v>
      </c>
      <c r="L343" t="s">
        <v>2322</v>
      </c>
      <c r="M343" t="s">
        <v>2323</v>
      </c>
      <c r="N343" t="s">
        <v>2324</v>
      </c>
      <c r="O343" t="s">
        <v>2323</v>
      </c>
      <c r="P343" t="s">
        <v>291</v>
      </c>
      <c r="Q343">
        <v>98013</v>
      </c>
    </row>
    <row r="344" spans="1:17" x14ac:dyDescent="0.25">
      <c r="A344">
        <v>830006</v>
      </c>
      <c r="B344" t="s">
        <v>104</v>
      </c>
      <c r="C344" t="s">
        <v>2325</v>
      </c>
      <c r="D344" t="s">
        <v>90</v>
      </c>
      <c r="E344" t="s">
        <v>724</v>
      </c>
      <c r="F344" t="s">
        <v>108</v>
      </c>
      <c r="G344" t="s">
        <v>2326</v>
      </c>
      <c r="H344" s="44">
        <v>26508</v>
      </c>
      <c r="I344" s="44">
        <v>38831</v>
      </c>
      <c r="J344">
        <v>183123</v>
      </c>
      <c r="K344" t="s">
        <v>2327</v>
      </c>
      <c r="L344" t="s">
        <v>2328</v>
      </c>
      <c r="M344" t="s">
        <v>2329</v>
      </c>
      <c r="N344" t="s">
        <v>2330</v>
      </c>
      <c r="O344" t="s">
        <v>2329</v>
      </c>
      <c r="P344" t="s">
        <v>600</v>
      </c>
      <c r="Q344">
        <v>8724</v>
      </c>
    </row>
    <row r="345" spans="1:17" x14ac:dyDescent="0.25">
      <c r="A345">
        <v>127205</v>
      </c>
      <c r="B345" t="s">
        <v>134</v>
      </c>
      <c r="C345" t="s">
        <v>2331</v>
      </c>
      <c r="D345" t="s">
        <v>136</v>
      </c>
      <c r="E345" t="s">
        <v>2332</v>
      </c>
      <c r="F345" t="s">
        <v>108</v>
      </c>
      <c r="G345" t="s">
        <v>2333</v>
      </c>
      <c r="H345" s="44">
        <v>31567</v>
      </c>
      <c r="I345" s="44">
        <v>41469</v>
      </c>
      <c r="J345">
        <v>72981</v>
      </c>
      <c r="K345" t="s">
        <v>2334</v>
      </c>
      <c r="L345" t="s">
        <v>2335</v>
      </c>
      <c r="M345" t="s">
        <v>2336</v>
      </c>
      <c r="N345" t="s">
        <v>439</v>
      </c>
      <c r="O345" t="s">
        <v>2336</v>
      </c>
      <c r="P345" t="s">
        <v>142</v>
      </c>
      <c r="Q345">
        <v>47458</v>
      </c>
    </row>
    <row r="346" spans="1:17" x14ac:dyDescent="0.25">
      <c r="A346">
        <v>215589</v>
      </c>
      <c r="B346" t="s">
        <v>104</v>
      </c>
      <c r="C346" t="s">
        <v>2337</v>
      </c>
      <c r="D346" t="s">
        <v>376</v>
      </c>
      <c r="E346" t="s">
        <v>2338</v>
      </c>
      <c r="F346" t="s">
        <v>108</v>
      </c>
      <c r="G346" t="s">
        <v>2339</v>
      </c>
      <c r="H346" s="44">
        <v>24401</v>
      </c>
      <c r="I346" s="44">
        <v>38626</v>
      </c>
      <c r="J346">
        <v>74803</v>
      </c>
      <c r="K346" t="s">
        <v>2340</v>
      </c>
      <c r="L346" t="s">
        <v>2341</v>
      </c>
      <c r="M346" t="s">
        <v>2342</v>
      </c>
      <c r="N346" t="s">
        <v>2343</v>
      </c>
      <c r="O346" t="s">
        <v>2342</v>
      </c>
      <c r="P346" t="s">
        <v>983</v>
      </c>
      <c r="Q346">
        <v>53931</v>
      </c>
    </row>
    <row r="347" spans="1:17" x14ac:dyDescent="0.25">
      <c r="A347">
        <v>621606</v>
      </c>
      <c r="B347" t="s">
        <v>115</v>
      </c>
      <c r="C347" t="s">
        <v>2344</v>
      </c>
      <c r="D347" t="s">
        <v>390</v>
      </c>
      <c r="E347" t="s">
        <v>1557</v>
      </c>
      <c r="F347" t="s">
        <v>90</v>
      </c>
      <c r="G347" t="s">
        <v>2345</v>
      </c>
      <c r="H347" s="44">
        <v>33694</v>
      </c>
      <c r="I347" s="44">
        <v>41847</v>
      </c>
      <c r="J347">
        <v>85147</v>
      </c>
      <c r="K347" t="s">
        <v>2346</v>
      </c>
      <c r="L347" t="s">
        <v>2347</v>
      </c>
      <c r="M347" t="s">
        <v>2348</v>
      </c>
      <c r="N347" t="s">
        <v>2349</v>
      </c>
      <c r="O347" t="s">
        <v>2348</v>
      </c>
      <c r="P347" t="s">
        <v>243</v>
      </c>
      <c r="Q347">
        <v>73859</v>
      </c>
    </row>
    <row r="348" spans="1:17" x14ac:dyDescent="0.25">
      <c r="A348">
        <v>223379</v>
      </c>
      <c r="B348" t="s">
        <v>219</v>
      </c>
      <c r="C348" t="s">
        <v>220</v>
      </c>
      <c r="D348" t="s">
        <v>390</v>
      </c>
      <c r="E348" t="s">
        <v>2350</v>
      </c>
      <c r="F348" t="s">
        <v>90</v>
      </c>
      <c r="G348" t="s">
        <v>2351</v>
      </c>
      <c r="H348" s="44">
        <v>33986</v>
      </c>
      <c r="I348" s="44">
        <v>42253</v>
      </c>
      <c r="J348">
        <v>196685</v>
      </c>
      <c r="K348" t="s">
        <v>2352</v>
      </c>
      <c r="L348" t="s">
        <v>2353</v>
      </c>
      <c r="M348" t="s">
        <v>2354</v>
      </c>
      <c r="N348" t="s">
        <v>233</v>
      </c>
      <c r="O348" t="s">
        <v>2354</v>
      </c>
      <c r="P348" t="s">
        <v>672</v>
      </c>
      <c r="Q348">
        <v>67475</v>
      </c>
    </row>
    <row r="349" spans="1:17" x14ac:dyDescent="0.25">
      <c r="A349">
        <v>236366</v>
      </c>
      <c r="B349" t="s">
        <v>115</v>
      </c>
      <c r="C349" t="s">
        <v>1607</v>
      </c>
      <c r="D349" t="s">
        <v>293</v>
      </c>
      <c r="E349" t="s">
        <v>2355</v>
      </c>
      <c r="F349" t="s">
        <v>90</v>
      </c>
      <c r="G349" t="s">
        <v>2356</v>
      </c>
      <c r="H349" s="44">
        <v>33937</v>
      </c>
      <c r="I349" s="44">
        <v>42536</v>
      </c>
      <c r="J349">
        <v>144369</v>
      </c>
      <c r="K349" t="s">
        <v>2357</v>
      </c>
      <c r="L349" t="s">
        <v>2358</v>
      </c>
      <c r="M349" t="s">
        <v>131</v>
      </c>
      <c r="N349" t="s">
        <v>2359</v>
      </c>
      <c r="O349" t="s">
        <v>131</v>
      </c>
      <c r="P349" t="s">
        <v>592</v>
      </c>
      <c r="Q349">
        <v>27292</v>
      </c>
    </row>
    <row r="350" spans="1:17" x14ac:dyDescent="0.25">
      <c r="A350">
        <v>798043</v>
      </c>
      <c r="B350" t="s">
        <v>104</v>
      </c>
      <c r="C350" t="s">
        <v>950</v>
      </c>
      <c r="D350" t="s">
        <v>260</v>
      </c>
      <c r="E350" t="s">
        <v>2360</v>
      </c>
      <c r="F350" t="s">
        <v>108</v>
      </c>
      <c r="G350" t="s">
        <v>2361</v>
      </c>
      <c r="H350" s="44">
        <v>30729</v>
      </c>
      <c r="I350" s="44">
        <v>41125</v>
      </c>
      <c r="J350">
        <v>44430</v>
      </c>
      <c r="K350" t="s">
        <v>2362</v>
      </c>
      <c r="L350" t="s">
        <v>2363</v>
      </c>
      <c r="M350" t="s">
        <v>2364</v>
      </c>
      <c r="N350" t="s">
        <v>2364</v>
      </c>
      <c r="O350" t="s">
        <v>2364</v>
      </c>
      <c r="P350" t="s">
        <v>274</v>
      </c>
      <c r="Q350">
        <v>12226</v>
      </c>
    </row>
    <row r="351" spans="1:17" x14ac:dyDescent="0.25">
      <c r="A351">
        <v>811092</v>
      </c>
      <c r="B351" t="s">
        <v>104</v>
      </c>
      <c r="C351" t="s">
        <v>2365</v>
      </c>
      <c r="D351" t="s">
        <v>260</v>
      </c>
      <c r="E351" t="s">
        <v>2366</v>
      </c>
      <c r="F351" t="s">
        <v>108</v>
      </c>
      <c r="G351" t="s">
        <v>2367</v>
      </c>
      <c r="H351" s="44">
        <v>26815</v>
      </c>
      <c r="I351" s="44">
        <v>40682</v>
      </c>
      <c r="J351">
        <v>144899</v>
      </c>
      <c r="K351" t="s">
        <v>2368</v>
      </c>
      <c r="L351" t="s">
        <v>2369</v>
      </c>
      <c r="M351" t="s">
        <v>2370</v>
      </c>
      <c r="N351" t="s">
        <v>2370</v>
      </c>
      <c r="O351" t="s">
        <v>2370</v>
      </c>
      <c r="P351" t="s">
        <v>352</v>
      </c>
      <c r="Q351">
        <v>32163</v>
      </c>
    </row>
    <row r="352" spans="1:17" x14ac:dyDescent="0.25">
      <c r="A352">
        <v>288820</v>
      </c>
      <c r="B352" t="s">
        <v>115</v>
      </c>
      <c r="C352" t="s">
        <v>2371</v>
      </c>
      <c r="D352" t="s">
        <v>251</v>
      </c>
      <c r="E352" t="s">
        <v>2372</v>
      </c>
      <c r="F352" t="s">
        <v>90</v>
      </c>
      <c r="G352" t="s">
        <v>2373</v>
      </c>
      <c r="H352" s="44">
        <v>24032</v>
      </c>
      <c r="I352" s="44">
        <v>35509</v>
      </c>
      <c r="J352">
        <v>151530</v>
      </c>
      <c r="K352" t="s">
        <v>2374</v>
      </c>
      <c r="L352" t="s">
        <v>2375</v>
      </c>
      <c r="M352" t="s">
        <v>1176</v>
      </c>
      <c r="N352" t="s">
        <v>2376</v>
      </c>
      <c r="O352" t="s">
        <v>1176</v>
      </c>
      <c r="P352" t="s">
        <v>638</v>
      </c>
      <c r="Q352">
        <v>45854</v>
      </c>
    </row>
    <row r="353" spans="1:17" x14ac:dyDescent="0.25">
      <c r="A353">
        <v>138351</v>
      </c>
      <c r="B353" t="s">
        <v>115</v>
      </c>
      <c r="C353" t="s">
        <v>2377</v>
      </c>
      <c r="D353" t="s">
        <v>177</v>
      </c>
      <c r="E353" t="s">
        <v>517</v>
      </c>
      <c r="F353" t="s">
        <v>90</v>
      </c>
      <c r="G353" t="s">
        <v>2378</v>
      </c>
      <c r="H353" s="44">
        <v>27550</v>
      </c>
      <c r="I353" s="44">
        <v>35403</v>
      </c>
      <c r="J353">
        <v>77526</v>
      </c>
      <c r="K353" t="s">
        <v>2379</v>
      </c>
      <c r="L353" t="s">
        <v>2380</v>
      </c>
      <c r="M353" t="s">
        <v>2381</v>
      </c>
      <c r="N353" t="s">
        <v>2382</v>
      </c>
      <c r="O353" t="s">
        <v>2381</v>
      </c>
      <c r="P353" t="s">
        <v>569</v>
      </c>
      <c r="Q353">
        <v>65355</v>
      </c>
    </row>
    <row r="354" spans="1:17" x14ac:dyDescent="0.25">
      <c r="A354">
        <v>130501</v>
      </c>
      <c r="B354" t="s">
        <v>125</v>
      </c>
      <c r="C354" t="s">
        <v>1619</v>
      </c>
      <c r="D354" t="s">
        <v>390</v>
      </c>
      <c r="E354" t="s">
        <v>2383</v>
      </c>
      <c r="F354" t="s">
        <v>108</v>
      </c>
      <c r="G354" t="s">
        <v>2384</v>
      </c>
      <c r="H354" s="44">
        <v>24534</v>
      </c>
      <c r="I354" s="44">
        <v>40278</v>
      </c>
      <c r="J354">
        <v>91870</v>
      </c>
      <c r="K354" t="s">
        <v>2385</v>
      </c>
      <c r="L354" t="s">
        <v>2386</v>
      </c>
      <c r="M354" t="s">
        <v>2387</v>
      </c>
      <c r="N354" t="s">
        <v>2312</v>
      </c>
      <c r="O354" t="s">
        <v>2387</v>
      </c>
      <c r="P354" t="s">
        <v>1399</v>
      </c>
      <c r="Q354">
        <v>19732</v>
      </c>
    </row>
    <row r="355" spans="1:17" x14ac:dyDescent="0.25">
      <c r="A355">
        <v>587373</v>
      </c>
      <c r="B355" t="s">
        <v>125</v>
      </c>
      <c r="C355" t="s">
        <v>2388</v>
      </c>
      <c r="D355" t="s">
        <v>177</v>
      </c>
      <c r="E355" t="s">
        <v>2389</v>
      </c>
      <c r="F355" t="s">
        <v>108</v>
      </c>
      <c r="G355" t="s">
        <v>2390</v>
      </c>
      <c r="H355" s="44">
        <v>34025</v>
      </c>
      <c r="I355" s="44">
        <v>42730</v>
      </c>
      <c r="J355">
        <v>181837</v>
      </c>
      <c r="K355" t="s">
        <v>2391</v>
      </c>
      <c r="L355" t="s">
        <v>2392</v>
      </c>
      <c r="M355" t="s">
        <v>2393</v>
      </c>
      <c r="N355" t="s">
        <v>722</v>
      </c>
      <c r="O355" t="s">
        <v>2393</v>
      </c>
      <c r="P355" t="s">
        <v>209</v>
      </c>
      <c r="Q355">
        <v>95930</v>
      </c>
    </row>
    <row r="356" spans="1:17" x14ac:dyDescent="0.25">
      <c r="A356">
        <v>750124</v>
      </c>
      <c r="B356" t="s">
        <v>115</v>
      </c>
      <c r="C356" t="s">
        <v>568</v>
      </c>
      <c r="D356" t="s">
        <v>466</v>
      </c>
      <c r="E356" t="s">
        <v>2394</v>
      </c>
      <c r="F356" t="s">
        <v>90</v>
      </c>
      <c r="G356" t="s">
        <v>2395</v>
      </c>
      <c r="H356" s="44">
        <v>29210</v>
      </c>
      <c r="I356" s="44">
        <v>41665</v>
      </c>
      <c r="J356">
        <v>182944</v>
      </c>
      <c r="K356" t="s">
        <v>2396</v>
      </c>
      <c r="L356" t="s">
        <v>2397</v>
      </c>
      <c r="M356" t="s">
        <v>2398</v>
      </c>
      <c r="N356" t="s">
        <v>2399</v>
      </c>
      <c r="O356" t="s">
        <v>2398</v>
      </c>
      <c r="P356" t="s">
        <v>374</v>
      </c>
      <c r="Q356">
        <v>71941</v>
      </c>
    </row>
    <row r="357" spans="1:17" x14ac:dyDescent="0.25">
      <c r="A357">
        <v>495105</v>
      </c>
      <c r="B357" t="s">
        <v>134</v>
      </c>
      <c r="C357" t="s">
        <v>2400</v>
      </c>
      <c r="D357" t="s">
        <v>186</v>
      </c>
      <c r="E357" t="s">
        <v>2401</v>
      </c>
      <c r="F357" t="s">
        <v>108</v>
      </c>
      <c r="G357" t="s">
        <v>2402</v>
      </c>
      <c r="H357" s="44">
        <v>35019</v>
      </c>
      <c r="I357" s="44">
        <v>42768</v>
      </c>
      <c r="J357">
        <v>76605</v>
      </c>
      <c r="K357" t="s">
        <v>2403</v>
      </c>
      <c r="L357" t="s">
        <v>2404</v>
      </c>
      <c r="M357" t="s">
        <v>2405</v>
      </c>
      <c r="N357" t="s">
        <v>2406</v>
      </c>
      <c r="O357" t="s">
        <v>2405</v>
      </c>
      <c r="P357" t="s">
        <v>200</v>
      </c>
      <c r="Q357">
        <v>19043</v>
      </c>
    </row>
    <row r="358" spans="1:17" x14ac:dyDescent="0.25">
      <c r="A358">
        <v>282678</v>
      </c>
      <c r="B358" t="s">
        <v>143</v>
      </c>
      <c r="C358" t="s">
        <v>2407</v>
      </c>
      <c r="D358" t="s">
        <v>221</v>
      </c>
      <c r="E358" t="s">
        <v>1296</v>
      </c>
      <c r="F358" t="s">
        <v>108</v>
      </c>
      <c r="G358" t="s">
        <v>2408</v>
      </c>
      <c r="H358" s="44">
        <v>24258</v>
      </c>
      <c r="I358" s="44">
        <v>39327</v>
      </c>
      <c r="J358">
        <v>174673</v>
      </c>
      <c r="K358" t="s">
        <v>2409</v>
      </c>
      <c r="L358" t="s">
        <v>2410</v>
      </c>
      <c r="M358" t="s">
        <v>2411</v>
      </c>
      <c r="N358" t="s">
        <v>1735</v>
      </c>
      <c r="O358" t="s">
        <v>2411</v>
      </c>
      <c r="P358" t="s">
        <v>1520</v>
      </c>
      <c r="Q358">
        <v>29703</v>
      </c>
    </row>
    <row r="359" spans="1:17" x14ac:dyDescent="0.25">
      <c r="A359">
        <v>241302</v>
      </c>
      <c r="B359" t="s">
        <v>115</v>
      </c>
      <c r="C359" t="s">
        <v>2412</v>
      </c>
      <c r="D359" t="s">
        <v>325</v>
      </c>
      <c r="E359" t="s">
        <v>137</v>
      </c>
      <c r="F359" t="s">
        <v>90</v>
      </c>
      <c r="G359" t="s">
        <v>2413</v>
      </c>
      <c r="H359" s="44">
        <v>21993</v>
      </c>
      <c r="I359" s="44">
        <v>31266</v>
      </c>
      <c r="J359">
        <v>53313</v>
      </c>
      <c r="K359" t="s">
        <v>2414</v>
      </c>
      <c r="L359" t="s">
        <v>2415</v>
      </c>
      <c r="M359" t="s">
        <v>2416</v>
      </c>
      <c r="N359" t="s">
        <v>2417</v>
      </c>
      <c r="O359" t="s">
        <v>2416</v>
      </c>
      <c r="P359" t="s">
        <v>159</v>
      </c>
      <c r="Q359">
        <v>23878</v>
      </c>
    </row>
    <row r="360" spans="1:17" x14ac:dyDescent="0.25">
      <c r="A360">
        <v>790290</v>
      </c>
      <c r="B360" t="s">
        <v>115</v>
      </c>
      <c r="C360" t="s">
        <v>2418</v>
      </c>
      <c r="D360" t="s">
        <v>325</v>
      </c>
      <c r="E360" t="s">
        <v>1334</v>
      </c>
      <c r="F360" t="s">
        <v>90</v>
      </c>
      <c r="G360" t="s">
        <v>2419</v>
      </c>
      <c r="H360" s="44">
        <v>34263</v>
      </c>
      <c r="I360" s="44">
        <v>42468</v>
      </c>
      <c r="J360">
        <v>88865</v>
      </c>
      <c r="K360" t="s">
        <v>2420</v>
      </c>
      <c r="L360" t="s">
        <v>2421</v>
      </c>
      <c r="M360" t="s">
        <v>2422</v>
      </c>
      <c r="N360" t="s">
        <v>2423</v>
      </c>
      <c r="O360" t="s">
        <v>2422</v>
      </c>
      <c r="P360" t="s">
        <v>200</v>
      </c>
      <c r="Q360">
        <v>15043</v>
      </c>
    </row>
    <row r="361" spans="1:17" x14ac:dyDescent="0.25">
      <c r="A361">
        <v>924304</v>
      </c>
      <c r="B361" t="s">
        <v>134</v>
      </c>
      <c r="C361" t="s">
        <v>2424</v>
      </c>
      <c r="D361" t="s">
        <v>276</v>
      </c>
      <c r="E361" t="s">
        <v>2425</v>
      </c>
      <c r="F361" t="s">
        <v>108</v>
      </c>
      <c r="G361" t="s">
        <v>2426</v>
      </c>
      <c r="H361" s="44">
        <v>32911</v>
      </c>
      <c r="I361" s="44">
        <v>40652</v>
      </c>
      <c r="J361">
        <v>77787</v>
      </c>
      <c r="K361" t="s">
        <v>2427</v>
      </c>
      <c r="L361" t="s">
        <v>2428</v>
      </c>
      <c r="M361" t="s">
        <v>2429</v>
      </c>
      <c r="N361" t="s">
        <v>446</v>
      </c>
      <c r="O361" t="s">
        <v>2429</v>
      </c>
      <c r="P361" t="s">
        <v>133</v>
      </c>
      <c r="Q361">
        <v>40269</v>
      </c>
    </row>
    <row r="362" spans="1:17" x14ac:dyDescent="0.25">
      <c r="A362">
        <v>234880</v>
      </c>
      <c r="B362" t="s">
        <v>115</v>
      </c>
      <c r="C362" t="s">
        <v>2430</v>
      </c>
      <c r="D362" t="s">
        <v>236</v>
      </c>
      <c r="E362" t="s">
        <v>2431</v>
      </c>
      <c r="F362" t="s">
        <v>90</v>
      </c>
      <c r="G362" t="s">
        <v>2432</v>
      </c>
      <c r="H362" s="44">
        <v>32550</v>
      </c>
      <c r="I362" s="44">
        <v>41039</v>
      </c>
      <c r="J362">
        <v>94291</v>
      </c>
      <c r="K362" t="s">
        <v>2433</v>
      </c>
      <c r="L362" t="s">
        <v>2434</v>
      </c>
      <c r="M362" t="s">
        <v>2435</v>
      </c>
      <c r="N362" t="s">
        <v>198</v>
      </c>
      <c r="O362" t="s">
        <v>2435</v>
      </c>
      <c r="P362" t="s">
        <v>200</v>
      </c>
      <c r="Q362">
        <v>19126</v>
      </c>
    </row>
    <row r="363" spans="1:17" x14ac:dyDescent="0.25">
      <c r="A363">
        <v>443072</v>
      </c>
      <c r="B363" t="s">
        <v>115</v>
      </c>
      <c r="C363" t="s">
        <v>2436</v>
      </c>
      <c r="D363" t="s">
        <v>325</v>
      </c>
      <c r="E363" t="s">
        <v>2437</v>
      </c>
      <c r="F363" t="s">
        <v>90</v>
      </c>
      <c r="G363" t="s">
        <v>2438</v>
      </c>
      <c r="H363" s="44">
        <v>28789</v>
      </c>
      <c r="I363" s="44">
        <v>37010</v>
      </c>
      <c r="J363">
        <v>84964</v>
      </c>
      <c r="K363" t="s">
        <v>2439</v>
      </c>
      <c r="L363" t="s">
        <v>2440</v>
      </c>
      <c r="M363" t="s">
        <v>2441</v>
      </c>
      <c r="N363" t="s">
        <v>2441</v>
      </c>
      <c r="O363" t="s">
        <v>2441</v>
      </c>
      <c r="P363" t="s">
        <v>209</v>
      </c>
      <c r="Q363">
        <v>92272</v>
      </c>
    </row>
    <row r="364" spans="1:17" x14ac:dyDescent="0.25">
      <c r="A364">
        <v>232070</v>
      </c>
      <c r="B364" t="s">
        <v>134</v>
      </c>
      <c r="C364" t="s">
        <v>2442</v>
      </c>
      <c r="D364" t="s">
        <v>325</v>
      </c>
      <c r="E364" t="s">
        <v>2443</v>
      </c>
      <c r="F364" t="s">
        <v>108</v>
      </c>
      <c r="G364" t="s">
        <v>2444</v>
      </c>
      <c r="H364" s="44">
        <v>25936</v>
      </c>
      <c r="I364" s="44">
        <v>41628</v>
      </c>
      <c r="J364">
        <v>182390</v>
      </c>
      <c r="K364" t="s">
        <v>2445</v>
      </c>
      <c r="L364" t="s">
        <v>2446</v>
      </c>
      <c r="M364" t="s">
        <v>2447</v>
      </c>
      <c r="N364" t="s">
        <v>2447</v>
      </c>
      <c r="O364" t="s">
        <v>2447</v>
      </c>
      <c r="P364" t="s">
        <v>124</v>
      </c>
      <c r="Q364">
        <v>48363</v>
      </c>
    </row>
    <row r="365" spans="1:17" x14ac:dyDescent="0.25">
      <c r="A365">
        <v>902132</v>
      </c>
      <c r="B365" t="s">
        <v>134</v>
      </c>
      <c r="C365" t="s">
        <v>2448</v>
      </c>
      <c r="D365" t="s">
        <v>251</v>
      </c>
      <c r="E365" t="s">
        <v>2181</v>
      </c>
      <c r="F365" t="s">
        <v>108</v>
      </c>
      <c r="G365" t="s">
        <v>2449</v>
      </c>
      <c r="H365" s="44">
        <v>30048</v>
      </c>
      <c r="I365" s="44">
        <v>41849</v>
      </c>
      <c r="J365">
        <v>71784</v>
      </c>
      <c r="K365" t="s">
        <v>2450</v>
      </c>
      <c r="L365" t="s">
        <v>2451</v>
      </c>
      <c r="M365" t="s">
        <v>2452</v>
      </c>
      <c r="N365" t="s">
        <v>2453</v>
      </c>
      <c r="O365" t="s">
        <v>2452</v>
      </c>
      <c r="P365" t="s">
        <v>352</v>
      </c>
      <c r="Q365">
        <v>32211</v>
      </c>
    </row>
    <row r="366" spans="1:17" x14ac:dyDescent="0.25">
      <c r="A366">
        <v>280781</v>
      </c>
      <c r="B366" t="s">
        <v>134</v>
      </c>
      <c r="C366" t="s">
        <v>2454</v>
      </c>
      <c r="D366" t="s">
        <v>828</v>
      </c>
      <c r="E366" t="s">
        <v>2455</v>
      </c>
      <c r="F366" t="s">
        <v>108</v>
      </c>
      <c r="G366" t="s">
        <v>2456</v>
      </c>
      <c r="H366" s="44">
        <v>29147</v>
      </c>
      <c r="I366" s="44">
        <v>39339</v>
      </c>
      <c r="J366">
        <v>128589</v>
      </c>
      <c r="K366" t="s">
        <v>2457</v>
      </c>
      <c r="L366" t="s">
        <v>2458</v>
      </c>
      <c r="M366" t="s">
        <v>2459</v>
      </c>
      <c r="N366" t="s">
        <v>2460</v>
      </c>
      <c r="O366" t="s">
        <v>2459</v>
      </c>
      <c r="P366" t="s">
        <v>167</v>
      </c>
      <c r="Q366">
        <v>78116</v>
      </c>
    </row>
    <row r="367" spans="1:17" x14ac:dyDescent="0.25">
      <c r="A367">
        <v>589440</v>
      </c>
      <c r="B367" t="s">
        <v>201</v>
      </c>
      <c r="C367" t="s">
        <v>2461</v>
      </c>
      <c r="D367" t="s">
        <v>260</v>
      </c>
      <c r="E367" t="s">
        <v>2462</v>
      </c>
      <c r="F367" t="s">
        <v>90</v>
      </c>
      <c r="G367" t="s">
        <v>2463</v>
      </c>
      <c r="H367" s="44">
        <v>28647</v>
      </c>
      <c r="I367" s="44">
        <v>40645</v>
      </c>
      <c r="J367">
        <v>133205</v>
      </c>
      <c r="K367" t="s">
        <v>2464</v>
      </c>
      <c r="L367" t="s">
        <v>2465</v>
      </c>
      <c r="M367" t="s">
        <v>2466</v>
      </c>
      <c r="N367" t="s">
        <v>2208</v>
      </c>
      <c r="O367" t="s">
        <v>2466</v>
      </c>
      <c r="P367" t="s">
        <v>274</v>
      </c>
      <c r="Q367">
        <v>11961</v>
      </c>
    </row>
    <row r="368" spans="1:17" x14ac:dyDescent="0.25">
      <c r="A368">
        <v>940754</v>
      </c>
      <c r="B368" t="s">
        <v>104</v>
      </c>
      <c r="C368" t="s">
        <v>2467</v>
      </c>
      <c r="D368" t="s">
        <v>376</v>
      </c>
      <c r="E368" t="s">
        <v>277</v>
      </c>
      <c r="F368" t="s">
        <v>108</v>
      </c>
      <c r="G368" t="s">
        <v>2468</v>
      </c>
      <c r="H368" s="44">
        <v>28563</v>
      </c>
      <c r="I368" s="44">
        <v>37193</v>
      </c>
      <c r="J368">
        <v>104269</v>
      </c>
      <c r="K368" t="s">
        <v>2469</v>
      </c>
      <c r="L368" t="s">
        <v>2470</v>
      </c>
      <c r="M368" t="s">
        <v>2471</v>
      </c>
      <c r="N368" t="s">
        <v>2472</v>
      </c>
      <c r="O368" t="s">
        <v>2471</v>
      </c>
      <c r="P368" t="s">
        <v>209</v>
      </c>
      <c r="Q368">
        <v>96055</v>
      </c>
    </row>
    <row r="369" spans="1:17" x14ac:dyDescent="0.25">
      <c r="A369">
        <v>888277</v>
      </c>
      <c r="B369" t="s">
        <v>201</v>
      </c>
      <c r="C369" t="s">
        <v>2473</v>
      </c>
      <c r="D369" t="s">
        <v>136</v>
      </c>
      <c r="E369" t="s">
        <v>942</v>
      </c>
      <c r="F369" t="s">
        <v>90</v>
      </c>
      <c r="G369" t="s">
        <v>2474</v>
      </c>
      <c r="H369" s="44">
        <v>31913</v>
      </c>
      <c r="I369" s="44">
        <v>42752</v>
      </c>
      <c r="J369">
        <v>146342</v>
      </c>
      <c r="K369" t="s">
        <v>2475</v>
      </c>
      <c r="L369" t="s">
        <v>2476</v>
      </c>
      <c r="M369" t="s">
        <v>2477</v>
      </c>
      <c r="N369" t="s">
        <v>969</v>
      </c>
      <c r="O369" t="s">
        <v>2477</v>
      </c>
      <c r="P369" t="s">
        <v>274</v>
      </c>
      <c r="Q369">
        <v>10988</v>
      </c>
    </row>
    <row r="370" spans="1:17" x14ac:dyDescent="0.25">
      <c r="A370">
        <v>430202</v>
      </c>
      <c r="B370" t="s">
        <v>104</v>
      </c>
      <c r="C370" t="s">
        <v>2478</v>
      </c>
      <c r="D370" t="s">
        <v>260</v>
      </c>
      <c r="E370" t="s">
        <v>2479</v>
      </c>
      <c r="F370" t="s">
        <v>108</v>
      </c>
      <c r="G370" t="s">
        <v>2480</v>
      </c>
      <c r="H370" s="44">
        <v>34937</v>
      </c>
      <c r="I370" s="44">
        <v>42636</v>
      </c>
      <c r="J370">
        <v>104332</v>
      </c>
      <c r="K370" t="s">
        <v>2481</v>
      </c>
      <c r="L370" t="s">
        <v>2482</v>
      </c>
      <c r="M370" t="s">
        <v>2483</v>
      </c>
      <c r="N370" t="s">
        <v>614</v>
      </c>
      <c r="O370" t="s">
        <v>2483</v>
      </c>
      <c r="P370" t="s">
        <v>638</v>
      </c>
      <c r="Q370">
        <v>43558</v>
      </c>
    </row>
    <row r="371" spans="1:17" x14ac:dyDescent="0.25">
      <c r="A371">
        <v>928723</v>
      </c>
      <c r="B371" t="s">
        <v>134</v>
      </c>
      <c r="C371" t="s">
        <v>2484</v>
      </c>
      <c r="D371" t="s">
        <v>90</v>
      </c>
      <c r="E371" t="s">
        <v>2485</v>
      </c>
      <c r="F371" t="s">
        <v>108</v>
      </c>
      <c r="G371" t="s">
        <v>2486</v>
      </c>
      <c r="H371" s="44">
        <v>24493</v>
      </c>
      <c r="I371" s="44">
        <v>39783</v>
      </c>
      <c r="J371">
        <v>127733</v>
      </c>
      <c r="K371" t="s">
        <v>2487</v>
      </c>
      <c r="L371" t="s">
        <v>2488</v>
      </c>
      <c r="M371" t="s">
        <v>2489</v>
      </c>
      <c r="N371" t="s">
        <v>2490</v>
      </c>
      <c r="O371" t="s">
        <v>2489</v>
      </c>
      <c r="P371" t="s">
        <v>1549</v>
      </c>
      <c r="Q371">
        <v>5757</v>
      </c>
    </row>
    <row r="372" spans="1:17" x14ac:dyDescent="0.25">
      <c r="A372">
        <v>449164</v>
      </c>
      <c r="B372" t="s">
        <v>125</v>
      </c>
      <c r="C372" t="s">
        <v>2388</v>
      </c>
      <c r="D372" t="s">
        <v>211</v>
      </c>
      <c r="E372" t="s">
        <v>1225</v>
      </c>
      <c r="F372" t="s">
        <v>108</v>
      </c>
      <c r="G372" t="s">
        <v>2491</v>
      </c>
      <c r="H372" s="44">
        <v>25777</v>
      </c>
      <c r="I372" s="44">
        <v>36625</v>
      </c>
      <c r="J372">
        <v>75411</v>
      </c>
      <c r="K372" t="s">
        <v>2492</v>
      </c>
      <c r="L372" t="s">
        <v>2493</v>
      </c>
      <c r="M372" t="s">
        <v>2494</v>
      </c>
      <c r="N372" t="s">
        <v>2495</v>
      </c>
      <c r="O372" t="s">
        <v>2494</v>
      </c>
      <c r="P372" t="s">
        <v>1244</v>
      </c>
      <c r="Q372">
        <v>87011</v>
      </c>
    </row>
    <row r="373" spans="1:17" x14ac:dyDescent="0.25">
      <c r="A373">
        <v>117603</v>
      </c>
      <c r="B373" t="s">
        <v>115</v>
      </c>
      <c r="C373" t="s">
        <v>2496</v>
      </c>
      <c r="D373" t="s">
        <v>106</v>
      </c>
      <c r="E373" t="s">
        <v>1271</v>
      </c>
      <c r="F373" t="s">
        <v>90</v>
      </c>
      <c r="G373" t="s">
        <v>2497</v>
      </c>
      <c r="H373" s="44">
        <v>33537</v>
      </c>
      <c r="I373" s="44">
        <v>41266</v>
      </c>
      <c r="J373">
        <v>88733</v>
      </c>
      <c r="K373" t="s">
        <v>2498</v>
      </c>
      <c r="L373" t="s">
        <v>2499</v>
      </c>
      <c r="M373" t="s">
        <v>2500</v>
      </c>
      <c r="N373" t="s">
        <v>2501</v>
      </c>
      <c r="O373" t="s">
        <v>2500</v>
      </c>
      <c r="P373" t="s">
        <v>274</v>
      </c>
      <c r="Q373">
        <v>14111</v>
      </c>
    </row>
    <row r="374" spans="1:17" x14ac:dyDescent="0.25">
      <c r="A374">
        <v>811884</v>
      </c>
      <c r="B374" t="s">
        <v>115</v>
      </c>
      <c r="C374" t="s">
        <v>2502</v>
      </c>
      <c r="D374" t="s">
        <v>466</v>
      </c>
      <c r="E374" t="s">
        <v>2503</v>
      </c>
      <c r="F374" t="s">
        <v>90</v>
      </c>
      <c r="G374" t="s">
        <v>2504</v>
      </c>
      <c r="H374" s="44">
        <v>33661</v>
      </c>
      <c r="I374" s="44">
        <v>41801</v>
      </c>
      <c r="J374">
        <v>109695</v>
      </c>
      <c r="K374" t="s">
        <v>2505</v>
      </c>
      <c r="L374" t="s">
        <v>2506</v>
      </c>
      <c r="M374" t="s">
        <v>2507</v>
      </c>
      <c r="N374" t="s">
        <v>2508</v>
      </c>
      <c r="O374" t="s">
        <v>2507</v>
      </c>
      <c r="P374" t="s">
        <v>983</v>
      </c>
      <c r="Q374">
        <v>54114</v>
      </c>
    </row>
    <row r="375" spans="1:17" x14ac:dyDescent="0.25">
      <c r="A375">
        <v>463579</v>
      </c>
      <c r="B375" t="s">
        <v>115</v>
      </c>
      <c r="C375" t="s">
        <v>227</v>
      </c>
      <c r="D375" t="s">
        <v>106</v>
      </c>
      <c r="E375" t="s">
        <v>538</v>
      </c>
      <c r="F375" t="s">
        <v>90</v>
      </c>
      <c r="G375" t="s">
        <v>2509</v>
      </c>
      <c r="H375" s="44">
        <v>26593</v>
      </c>
      <c r="I375" s="44">
        <v>39324</v>
      </c>
      <c r="J375">
        <v>174027</v>
      </c>
      <c r="K375" t="s">
        <v>2510</v>
      </c>
      <c r="L375" t="s">
        <v>2511</v>
      </c>
      <c r="M375" t="s">
        <v>613</v>
      </c>
      <c r="N375" t="s">
        <v>614</v>
      </c>
      <c r="O375" t="s">
        <v>613</v>
      </c>
      <c r="P375" t="s">
        <v>585</v>
      </c>
      <c r="Q375">
        <v>30348</v>
      </c>
    </row>
    <row r="376" spans="1:17" x14ac:dyDescent="0.25">
      <c r="A376">
        <v>915993</v>
      </c>
      <c r="B376" t="s">
        <v>201</v>
      </c>
      <c r="C376" t="s">
        <v>2455</v>
      </c>
      <c r="D376" t="s">
        <v>1044</v>
      </c>
      <c r="E376" t="s">
        <v>1537</v>
      </c>
      <c r="F376" t="s">
        <v>90</v>
      </c>
      <c r="G376" t="s">
        <v>2512</v>
      </c>
      <c r="H376" s="44">
        <v>24561</v>
      </c>
      <c r="I376" s="44">
        <v>37166</v>
      </c>
      <c r="J376">
        <v>109382</v>
      </c>
      <c r="K376" t="s">
        <v>2513</v>
      </c>
      <c r="L376" t="s">
        <v>2514</v>
      </c>
      <c r="M376" t="s">
        <v>2515</v>
      </c>
      <c r="N376" t="s">
        <v>839</v>
      </c>
      <c r="O376" t="s">
        <v>2515</v>
      </c>
      <c r="P376" t="s">
        <v>243</v>
      </c>
      <c r="Q376">
        <v>73755</v>
      </c>
    </row>
    <row r="377" spans="1:17" x14ac:dyDescent="0.25">
      <c r="A377">
        <v>836259</v>
      </c>
      <c r="B377" t="s">
        <v>219</v>
      </c>
      <c r="C377" t="s">
        <v>2516</v>
      </c>
      <c r="D377" t="s">
        <v>466</v>
      </c>
      <c r="E377" t="s">
        <v>2517</v>
      </c>
      <c r="F377" t="s">
        <v>90</v>
      </c>
      <c r="G377" t="s">
        <v>2518</v>
      </c>
      <c r="H377" s="44">
        <v>26612</v>
      </c>
      <c r="I377" s="44">
        <v>37072</v>
      </c>
      <c r="J377">
        <v>148267</v>
      </c>
      <c r="K377" t="s">
        <v>2519</v>
      </c>
      <c r="L377" t="s">
        <v>2520</v>
      </c>
      <c r="M377" t="s">
        <v>2521</v>
      </c>
      <c r="N377" t="s">
        <v>183</v>
      </c>
      <c r="O377" t="s">
        <v>2521</v>
      </c>
      <c r="P377" t="s">
        <v>218</v>
      </c>
      <c r="Q377">
        <v>97351</v>
      </c>
    </row>
    <row r="378" spans="1:17" x14ac:dyDescent="0.25">
      <c r="A378">
        <v>520719</v>
      </c>
      <c r="B378" t="s">
        <v>201</v>
      </c>
      <c r="C378" t="s">
        <v>2522</v>
      </c>
      <c r="D378" t="s">
        <v>236</v>
      </c>
      <c r="E378" t="s">
        <v>2199</v>
      </c>
      <c r="F378" t="s">
        <v>90</v>
      </c>
      <c r="G378" t="s">
        <v>2523</v>
      </c>
      <c r="H378" s="44">
        <v>21739</v>
      </c>
      <c r="I378" s="44">
        <v>32736</v>
      </c>
      <c r="J378">
        <v>126758</v>
      </c>
      <c r="K378" t="s">
        <v>2524</v>
      </c>
      <c r="L378" t="s">
        <v>2525</v>
      </c>
      <c r="M378" t="s">
        <v>2526</v>
      </c>
      <c r="N378" t="s">
        <v>198</v>
      </c>
      <c r="O378" t="s">
        <v>2526</v>
      </c>
      <c r="P378" t="s">
        <v>193</v>
      </c>
      <c r="Q378">
        <v>62049</v>
      </c>
    </row>
    <row r="379" spans="1:17" x14ac:dyDescent="0.25">
      <c r="A379">
        <v>409341</v>
      </c>
      <c r="B379" t="s">
        <v>134</v>
      </c>
      <c r="C379" t="s">
        <v>2527</v>
      </c>
      <c r="D379" t="s">
        <v>221</v>
      </c>
      <c r="E379" t="s">
        <v>1508</v>
      </c>
      <c r="F379" t="s">
        <v>108</v>
      </c>
      <c r="G379" t="s">
        <v>2528</v>
      </c>
      <c r="H379" s="44">
        <v>31201</v>
      </c>
      <c r="I379" s="44">
        <v>41197</v>
      </c>
      <c r="J379">
        <v>55845</v>
      </c>
      <c r="K379" t="s">
        <v>2529</v>
      </c>
      <c r="L379" t="s">
        <v>2530</v>
      </c>
      <c r="M379" t="s">
        <v>2531</v>
      </c>
      <c r="N379" t="s">
        <v>2532</v>
      </c>
      <c r="O379" t="s">
        <v>2531</v>
      </c>
      <c r="P379" t="s">
        <v>234</v>
      </c>
      <c r="Q379">
        <v>52562</v>
      </c>
    </row>
    <row r="380" spans="1:17" x14ac:dyDescent="0.25">
      <c r="A380">
        <v>528576</v>
      </c>
      <c r="B380" t="s">
        <v>115</v>
      </c>
      <c r="C380" t="s">
        <v>2533</v>
      </c>
      <c r="D380" t="s">
        <v>108</v>
      </c>
      <c r="E380" t="s">
        <v>2534</v>
      </c>
      <c r="F380" t="s">
        <v>90</v>
      </c>
      <c r="G380" t="s">
        <v>2535</v>
      </c>
      <c r="H380" s="44">
        <v>33904</v>
      </c>
      <c r="I380" s="44">
        <v>41743</v>
      </c>
      <c r="J380">
        <v>64901</v>
      </c>
      <c r="K380" t="s">
        <v>2536</v>
      </c>
      <c r="L380" t="s">
        <v>2537</v>
      </c>
      <c r="M380" t="s">
        <v>2538</v>
      </c>
      <c r="N380" t="s">
        <v>2539</v>
      </c>
      <c r="O380" t="s">
        <v>2538</v>
      </c>
      <c r="P380" t="s">
        <v>344</v>
      </c>
      <c r="Q380">
        <v>59713</v>
      </c>
    </row>
    <row r="381" spans="1:17" x14ac:dyDescent="0.25">
      <c r="A381">
        <v>315565</v>
      </c>
      <c r="B381" t="s">
        <v>134</v>
      </c>
      <c r="C381" t="s">
        <v>2540</v>
      </c>
      <c r="D381" t="s">
        <v>90</v>
      </c>
      <c r="E381" t="s">
        <v>2541</v>
      </c>
      <c r="F381" t="s">
        <v>108</v>
      </c>
      <c r="G381" t="s">
        <v>2542</v>
      </c>
      <c r="H381" s="44">
        <v>35087</v>
      </c>
      <c r="I381" s="44">
        <v>42801</v>
      </c>
      <c r="J381">
        <v>78780</v>
      </c>
      <c r="K381" t="s">
        <v>2543</v>
      </c>
      <c r="L381" t="s">
        <v>2544</v>
      </c>
      <c r="M381" t="s">
        <v>2545</v>
      </c>
      <c r="N381" t="s">
        <v>233</v>
      </c>
      <c r="O381" t="s">
        <v>2545</v>
      </c>
      <c r="P381" t="s">
        <v>133</v>
      </c>
      <c r="Q381">
        <v>40049</v>
      </c>
    </row>
    <row r="382" spans="1:17" x14ac:dyDescent="0.25">
      <c r="A382">
        <v>242740</v>
      </c>
      <c r="B382" t="s">
        <v>104</v>
      </c>
      <c r="C382" t="s">
        <v>2546</v>
      </c>
      <c r="D382" t="s">
        <v>145</v>
      </c>
      <c r="E382" t="s">
        <v>2547</v>
      </c>
      <c r="F382" t="s">
        <v>108</v>
      </c>
      <c r="G382" t="s">
        <v>2548</v>
      </c>
      <c r="H382" s="44">
        <v>29626</v>
      </c>
      <c r="I382" s="44">
        <v>37515</v>
      </c>
      <c r="J382">
        <v>184008</v>
      </c>
      <c r="K382" t="s">
        <v>2549</v>
      </c>
      <c r="L382" t="s">
        <v>2550</v>
      </c>
      <c r="M382" t="s">
        <v>2551</v>
      </c>
      <c r="N382" t="s">
        <v>1301</v>
      </c>
      <c r="O382" t="s">
        <v>2551</v>
      </c>
      <c r="P382" t="s">
        <v>569</v>
      </c>
      <c r="Q382">
        <v>64830</v>
      </c>
    </row>
    <row r="383" spans="1:17" x14ac:dyDescent="0.25">
      <c r="A383">
        <v>763459</v>
      </c>
      <c r="B383" t="s">
        <v>115</v>
      </c>
      <c r="C383" t="s">
        <v>2552</v>
      </c>
      <c r="D383" t="s">
        <v>466</v>
      </c>
      <c r="E383" t="s">
        <v>2553</v>
      </c>
      <c r="F383" t="s">
        <v>90</v>
      </c>
      <c r="G383" t="s">
        <v>2554</v>
      </c>
      <c r="H383" s="44">
        <v>27675</v>
      </c>
      <c r="I383" s="44">
        <v>38495</v>
      </c>
      <c r="J383">
        <v>57731</v>
      </c>
      <c r="K383" t="s">
        <v>2555</v>
      </c>
      <c r="L383" t="s">
        <v>2556</v>
      </c>
      <c r="M383" t="s">
        <v>2557</v>
      </c>
      <c r="N383" t="s">
        <v>1301</v>
      </c>
      <c r="O383" t="s">
        <v>2557</v>
      </c>
      <c r="P383" t="s">
        <v>1520</v>
      </c>
      <c r="Q383">
        <v>29912</v>
      </c>
    </row>
    <row r="384" spans="1:17" x14ac:dyDescent="0.25">
      <c r="A384">
        <v>239010</v>
      </c>
      <c r="B384" t="s">
        <v>115</v>
      </c>
      <c r="C384" t="s">
        <v>2192</v>
      </c>
      <c r="D384" t="s">
        <v>236</v>
      </c>
      <c r="E384" t="s">
        <v>2153</v>
      </c>
      <c r="F384" t="s">
        <v>90</v>
      </c>
      <c r="G384" t="s">
        <v>2558</v>
      </c>
      <c r="H384" s="44">
        <v>29206</v>
      </c>
      <c r="I384" s="44">
        <v>36980</v>
      </c>
      <c r="J384">
        <v>58345</v>
      </c>
      <c r="K384" t="s">
        <v>2559</v>
      </c>
      <c r="L384" t="s">
        <v>2560</v>
      </c>
      <c r="M384" t="s">
        <v>2561</v>
      </c>
      <c r="N384" t="s">
        <v>2561</v>
      </c>
      <c r="O384" t="s">
        <v>2561</v>
      </c>
      <c r="P384" t="s">
        <v>543</v>
      </c>
      <c r="Q384">
        <v>38657</v>
      </c>
    </row>
    <row r="385" spans="1:17" x14ac:dyDescent="0.25">
      <c r="A385">
        <v>865905</v>
      </c>
      <c r="B385" t="s">
        <v>115</v>
      </c>
      <c r="C385" t="s">
        <v>795</v>
      </c>
      <c r="D385" t="s">
        <v>221</v>
      </c>
      <c r="E385" t="s">
        <v>2562</v>
      </c>
      <c r="F385" t="s">
        <v>90</v>
      </c>
      <c r="G385" t="s">
        <v>2563</v>
      </c>
      <c r="H385" s="44">
        <v>22627</v>
      </c>
      <c r="I385" s="44">
        <v>42789</v>
      </c>
      <c r="J385">
        <v>141143</v>
      </c>
      <c r="K385" t="s">
        <v>2564</v>
      </c>
      <c r="L385" t="s">
        <v>2565</v>
      </c>
      <c r="M385" t="s">
        <v>2566</v>
      </c>
      <c r="N385" t="s">
        <v>2567</v>
      </c>
      <c r="O385" t="s">
        <v>2566</v>
      </c>
      <c r="P385" t="s">
        <v>374</v>
      </c>
      <c r="Q385">
        <v>72918</v>
      </c>
    </row>
    <row r="386" spans="1:17" x14ac:dyDescent="0.25">
      <c r="A386">
        <v>657908</v>
      </c>
      <c r="B386" t="s">
        <v>134</v>
      </c>
      <c r="C386" t="s">
        <v>793</v>
      </c>
      <c r="D386" t="s">
        <v>1044</v>
      </c>
      <c r="E386" t="s">
        <v>1854</v>
      </c>
      <c r="F386" t="s">
        <v>108</v>
      </c>
      <c r="G386" t="s">
        <v>2568</v>
      </c>
      <c r="H386" s="44">
        <v>29272</v>
      </c>
      <c r="I386" s="44">
        <v>37451</v>
      </c>
      <c r="J386">
        <v>68835</v>
      </c>
      <c r="K386" t="s">
        <v>2569</v>
      </c>
      <c r="L386" t="s">
        <v>2570</v>
      </c>
      <c r="M386" t="s">
        <v>709</v>
      </c>
      <c r="N386" t="s">
        <v>2571</v>
      </c>
      <c r="O386" t="s">
        <v>709</v>
      </c>
      <c r="P386" t="s">
        <v>133</v>
      </c>
      <c r="Q386">
        <v>42071</v>
      </c>
    </row>
    <row r="387" spans="1:17" x14ac:dyDescent="0.25">
      <c r="A387">
        <v>652723</v>
      </c>
      <c r="B387" t="s">
        <v>134</v>
      </c>
      <c r="C387" t="s">
        <v>2572</v>
      </c>
      <c r="D387" t="s">
        <v>106</v>
      </c>
      <c r="E387" t="s">
        <v>2573</v>
      </c>
      <c r="F387" t="s">
        <v>108</v>
      </c>
      <c r="G387" t="s">
        <v>2574</v>
      </c>
      <c r="H387" s="44">
        <v>34066</v>
      </c>
      <c r="I387" s="44">
        <v>42712</v>
      </c>
      <c r="J387">
        <v>67506</v>
      </c>
      <c r="K387" t="s">
        <v>2575</v>
      </c>
      <c r="L387" t="s">
        <v>2576</v>
      </c>
      <c r="M387" t="s">
        <v>1118</v>
      </c>
      <c r="N387" t="s">
        <v>1119</v>
      </c>
      <c r="O387" t="s">
        <v>1118</v>
      </c>
      <c r="P387" t="s">
        <v>569</v>
      </c>
      <c r="Q387">
        <v>63130</v>
      </c>
    </row>
    <row r="388" spans="1:17" x14ac:dyDescent="0.25">
      <c r="A388">
        <v>944699</v>
      </c>
      <c r="B388" t="s">
        <v>115</v>
      </c>
      <c r="C388" t="s">
        <v>2418</v>
      </c>
      <c r="D388" t="s">
        <v>310</v>
      </c>
      <c r="E388" t="s">
        <v>2577</v>
      </c>
      <c r="F388" t="s">
        <v>90</v>
      </c>
      <c r="G388" t="s">
        <v>2578</v>
      </c>
      <c r="H388" s="44">
        <v>30577</v>
      </c>
      <c r="I388" s="44">
        <v>40102</v>
      </c>
      <c r="J388">
        <v>116248</v>
      </c>
      <c r="K388" t="s">
        <v>2579</v>
      </c>
      <c r="L388" t="s">
        <v>2580</v>
      </c>
      <c r="M388" t="s">
        <v>2581</v>
      </c>
      <c r="N388" t="s">
        <v>1394</v>
      </c>
      <c r="O388" t="s">
        <v>2581</v>
      </c>
      <c r="P388" t="s">
        <v>501</v>
      </c>
      <c r="Q388">
        <v>1344</v>
      </c>
    </row>
    <row r="389" spans="1:17" x14ac:dyDescent="0.25">
      <c r="A389">
        <v>517283</v>
      </c>
      <c r="B389" t="s">
        <v>201</v>
      </c>
      <c r="C389" t="s">
        <v>2582</v>
      </c>
      <c r="D389" t="s">
        <v>260</v>
      </c>
      <c r="E389" t="s">
        <v>2332</v>
      </c>
      <c r="F389" t="s">
        <v>90</v>
      </c>
      <c r="G389" t="s">
        <v>2583</v>
      </c>
      <c r="H389" s="44">
        <v>27859</v>
      </c>
      <c r="I389" s="44">
        <v>42081</v>
      </c>
      <c r="J389">
        <v>65753</v>
      </c>
      <c r="K389" t="s">
        <v>2584</v>
      </c>
      <c r="L389" t="s">
        <v>2585</v>
      </c>
      <c r="M389" t="s">
        <v>2586</v>
      </c>
      <c r="N389" t="s">
        <v>2587</v>
      </c>
      <c r="O389" t="s">
        <v>2586</v>
      </c>
      <c r="P389" t="s">
        <v>300</v>
      </c>
      <c r="Q389">
        <v>70634</v>
      </c>
    </row>
    <row r="390" spans="1:17" x14ac:dyDescent="0.25">
      <c r="A390">
        <v>176214</v>
      </c>
      <c r="B390" t="s">
        <v>134</v>
      </c>
      <c r="C390" t="s">
        <v>2588</v>
      </c>
      <c r="D390" t="s">
        <v>828</v>
      </c>
      <c r="E390" t="s">
        <v>1681</v>
      </c>
      <c r="F390" t="s">
        <v>108</v>
      </c>
      <c r="G390" t="s">
        <v>2589</v>
      </c>
      <c r="H390" s="44">
        <v>26662</v>
      </c>
      <c r="I390" s="44">
        <v>39690</v>
      </c>
      <c r="J390">
        <v>40040</v>
      </c>
      <c r="K390" t="s">
        <v>2590</v>
      </c>
      <c r="L390" t="s">
        <v>2591</v>
      </c>
      <c r="M390" t="s">
        <v>2592</v>
      </c>
      <c r="N390" t="s">
        <v>1394</v>
      </c>
      <c r="O390" t="s">
        <v>2592</v>
      </c>
      <c r="P390" t="s">
        <v>638</v>
      </c>
      <c r="Q390">
        <v>43068</v>
      </c>
    </row>
    <row r="391" spans="1:17" x14ac:dyDescent="0.25">
      <c r="A391">
        <v>680485</v>
      </c>
      <c r="B391" t="s">
        <v>115</v>
      </c>
      <c r="C391" t="s">
        <v>2593</v>
      </c>
      <c r="D391" t="s">
        <v>106</v>
      </c>
      <c r="E391" t="s">
        <v>692</v>
      </c>
      <c r="F391" t="s">
        <v>90</v>
      </c>
      <c r="G391" t="s">
        <v>2594</v>
      </c>
      <c r="H391" s="44">
        <v>33060</v>
      </c>
      <c r="I391" s="44">
        <v>42727</v>
      </c>
      <c r="J391">
        <v>158773</v>
      </c>
      <c r="K391" t="s">
        <v>2595</v>
      </c>
      <c r="L391" t="s">
        <v>2596</v>
      </c>
      <c r="M391" t="s">
        <v>2597</v>
      </c>
      <c r="N391" t="s">
        <v>2597</v>
      </c>
      <c r="O391" t="s">
        <v>2597</v>
      </c>
      <c r="P391" t="s">
        <v>291</v>
      </c>
      <c r="Q391">
        <v>98419</v>
      </c>
    </row>
    <row r="392" spans="1:17" x14ac:dyDescent="0.25">
      <c r="A392">
        <v>891142</v>
      </c>
      <c r="B392" t="s">
        <v>143</v>
      </c>
      <c r="C392" t="s">
        <v>2598</v>
      </c>
      <c r="D392" t="s">
        <v>90</v>
      </c>
      <c r="E392" t="s">
        <v>2599</v>
      </c>
      <c r="F392" t="s">
        <v>90</v>
      </c>
      <c r="G392" t="s">
        <v>2600</v>
      </c>
      <c r="H392" s="44">
        <v>24538</v>
      </c>
      <c r="I392" s="44">
        <v>38653</v>
      </c>
      <c r="J392">
        <v>187800</v>
      </c>
      <c r="K392" t="s">
        <v>2601</v>
      </c>
      <c r="L392" t="s">
        <v>2602</v>
      </c>
      <c r="M392" t="s">
        <v>2603</v>
      </c>
      <c r="N392" t="s">
        <v>2604</v>
      </c>
      <c r="O392" t="s">
        <v>2603</v>
      </c>
      <c r="P392" t="s">
        <v>1010</v>
      </c>
      <c r="Q392">
        <v>58490</v>
      </c>
    </row>
    <row r="393" spans="1:17" x14ac:dyDescent="0.25">
      <c r="A393">
        <v>810984</v>
      </c>
      <c r="B393" t="s">
        <v>134</v>
      </c>
      <c r="C393" t="s">
        <v>2605</v>
      </c>
      <c r="D393" t="s">
        <v>145</v>
      </c>
      <c r="E393" t="s">
        <v>572</v>
      </c>
      <c r="F393" t="s">
        <v>108</v>
      </c>
      <c r="G393" t="s">
        <v>2606</v>
      </c>
      <c r="H393" s="44">
        <v>29131</v>
      </c>
      <c r="I393" s="44">
        <v>36824</v>
      </c>
      <c r="J393">
        <v>135046</v>
      </c>
      <c r="K393" t="s">
        <v>2607</v>
      </c>
      <c r="L393" t="s">
        <v>2608</v>
      </c>
      <c r="M393" t="s">
        <v>613</v>
      </c>
      <c r="N393" t="s">
        <v>614</v>
      </c>
      <c r="O393" t="s">
        <v>613</v>
      </c>
      <c r="P393" t="s">
        <v>585</v>
      </c>
      <c r="Q393">
        <v>30302</v>
      </c>
    </row>
    <row r="394" spans="1:17" x14ac:dyDescent="0.25">
      <c r="A394">
        <v>896022</v>
      </c>
      <c r="B394" t="s">
        <v>115</v>
      </c>
      <c r="C394" t="s">
        <v>2609</v>
      </c>
      <c r="D394" t="s">
        <v>376</v>
      </c>
      <c r="E394" t="s">
        <v>2233</v>
      </c>
      <c r="F394" t="s">
        <v>90</v>
      </c>
      <c r="G394" t="s">
        <v>2610</v>
      </c>
      <c r="H394" s="44">
        <v>26225</v>
      </c>
      <c r="I394" s="44">
        <v>35853</v>
      </c>
      <c r="J394">
        <v>140328</v>
      </c>
      <c r="K394" t="s">
        <v>2611</v>
      </c>
      <c r="L394" t="s">
        <v>2612</v>
      </c>
      <c r="M394" t="s">
        <v>2613</v>
      </c>
      <c r="N394" t="s">
        <v>1946</v>
      </c>
      <c r="O394" t="s">
        <v>2613</v>
      </c>
      <c r="P394" t="s">
        <v>142</v>
      </c>
      <c r="Q394">
        <v>47375</v>
      </c>
    </row>
    <row r="395" spans="1:17" x14ac:dyDescent="0.25">
      <c r="A395">
        <v>162773</v>
      </c>
      <c r="B395" t="s">
        <v>125</v>
      </c>
      <c r="C395" t="s">
        <v>2614</v>
      </c>
      <c r="D395" t="s">
        <v>1044</v>
      </c>
      <c r="E395" t="s">
        <v>2615</v>
      </c>
      <c r="F395" t="s">
        <v>108</v>
      </c>
      <c r="G395" t="s">
        <v>2616</v>
      </c>
      <c r="H395" s="44">
        <v>21799</v>
      </c>
      <c r="I395" s="44">
        <v>40209</v>
      </c>
      <c r="J395">
        <v>93417</v>
      </c>
      <c r="K395" t="s">
        <v>2617</v>
      </c>
      <c r="L395" t="s">
        <v>2618</v>
      </c>
      <c r="M395" t="s">
        <v>2619</v>
      </c>
      <c r="N395" t="s">
        <v>2620</v>
      </c>
      <c r="O395" t="s">
        <v>2619</v>
      </c>
      <c r="P395" t="s">
        <v>1223</v>
      </c>
      <c r="Q395">
        <v>84721</v>
      </c>
    </row>
    <row r="396" spans="1:17" x14ac:dyDescent="0.25">
      <c r="A396">
        <v>408036</v>
      </c>
      <c r="B396" t="s">
        <v>104</v>
      </c>
      <c r="C396" t="s">
        <v>2621</v>
      </c>
      <c r="D396" t="s">
        <v>221</v>
      </c>
      <c r="E396" t="s">
        <v>2622</v>
      </c>
      <c r="F396" t="s">
        <v>108</v>
      </c>
      <c r="G396" t="s">
        <v>2623</v>
      </c>
      <c r="H396" s="44">
        <v>28085</v>
      </c>
      <c r="I396" s="44">
        <v>39712</v>
      </c>
      <c r="J396">
        <v>197345</v>
      </c>
      <c r="K396" t="s">
        <v>2624</v>
      </c>
      <c r="L396" t="s">
        <v>2625</v>
      </c>
      <c r="M396" t="s">
        <v>2626</v>
      </c>
      <c r="N396" t="s">
        <v>2627</v>
      </c>
      <c r="O396" t="s">
        <v>2626</v>
      </c>
      <c r="P396" t="s">
        <v>1010</v>
      </c>
      <c r="Q396">
        <v>58854</v>
      </c>
    </row>
    <row r="397" spans="1:17" x14ac:dyDescent="0.25">
      <c r="A397">
        <v>591248</v>
      </c>
      <c r="B397" t="s">
        <v>134</v>
      </c>
      <c r="C397" t="s">
        <v>2337</v>
      </c>
      <c r="D397" t="s">
        <v>221</v>
      </c>
      <c r="E397" t="s">
        <v>2628</v>
      </c>
      <c r="F397" t="s">
        <v>108</v>
      </c>
      <c r="G397" t="s">
        <v>2629</v>
      </c>
      <c r="H397" s="44">
        <v>22808</v>
      </c>
      <c r="I397" s="44">
        <v>38168</v>
      </c>
      <c r="J397">
        <v>65981</v>
      </c>
      <c r="K397" t="s">
        <v>2630</v>
      </c>
      <c r="L397" t="s">
        <v>2631</v>
      </c>
      <c r="M397" t="s">
        <v>2632</v>
      </c>
      <c r="N397" t="s">
        <v>2632</v>
      </c>
      <c r="O397" t="s">
        <v>2632</v>
      </c>
      <c r="P397" t="s">
        <v>672</v>
      </c>
      <c r="Q397">
        <v>67755</v>
      </c>
    </row>
    <row r="398" spans="1:17" x14ac:dyDescent="0.25">
      <c r="A398">
        <v>562393</v>
      </c>
      <c r="B398" t="s">
        <v>115</v>
      </c>
      <c r="C398" t="s">
        <v>2633</v>
      </c>
      <c r="D398" t="s">
        <v>325</v>
      </c>
      <c r="E398" t="s">
        <v>2503</v>
      </c>
      <c r="F398" t="s">
        <v>90</v>
      </c>
      <c r="G398" t="s">
        <v>2634</v>
      </c>
      <c r="H398" s="44">
        <v>23713</v>
      </c>
      <c r="I398" s="44">
        <v>34434</v>
      </c>
      <c r="J398">
        <v>188811</v>
      </c>
      <c r="K398" t="s">
        <v>2635</v>
      </c>
      <c r="L398" t="s">
        <v>2636</v>
      </c>
      <c r="M398" t="s">
        <v>2637</v>
      </c>
      <c r="N398" t="s">
        <v>2638</v>
      </c>
      <c r="O398" t="s">
        <v>2637</v>
      </c>
      <c r="P398" t="s">
        <v>1010</v>
      </c>
      <c r="Q398">
        <v>58640</v>
      </c>
    </row>
    <row r="399" spans="1:17" x14ac:dyDescent="0.25">
      <c r="A399">
        <v>808843</v>
      </c>
      <c r="B399" t="s">
        <v>115</v>
      </c>
      <c r="C399" t="s">
        <v>2639</v>
      </c>
      <c r="D399" t="s">
        <v>117</v>
      </c>
      <c r="E399" t="s">
        <v>2640</v>
      </c>
      <c r="F399" t="s">
        <v>90</v>
      </c>
      <c r="G399" t="s">
        <v>2641</v>
      </c>
      <c r="H399" s="44">
        <v>33239</v>
      </c>
      <c r="I399" s="44">
        <v>41003</v>
      </c>
      <c r="J399">
        <v>144104</v>
      </c>
      <c r="K399" t="s">
        <v>2642</v>
      </c>
      <c r="L399" t="s">
        <v>2643</v>
      </c>
      <c r="M399" t="s">
        <v>2644</v>
      </c>
      <c r="N399" t="s">
        <v>1735</v>
      </c>
      <c r="O399" t="s">
        <v>2644</v>
      </c>
      <c r="P399" t="s">
        <v>200</v>
      </c>
      <c r="Q399">
        <v>17321</v>
      </c>
    </row>
    <row r="400" spans="1:17" x14ac:dyDescent="0.25">
      <c r="A400">
        <v>645393</v>
      </c>
      <c r="B400" t="s">
        <v>201</v>
      </c>
      <c r="C400" t="s">
        <v>795</v>
      </c>
      <c r="D400" t="s">
        <v>211</v>
      </c>
      <c r="E400" t="s">
        <v>2645</v>
      </c>
      <c r="F400" t="s">
        <v>90</v>
      </c>
      <c r="G400" t="s">
        <v>2646</v>
      </c>
      <c r="H400" s="44">
        <v>24625</v>
      </c>
      <c r="I400" s="44">
        <v>34881</v>
      </c>
      <c r="J400">
        <v>136885</v>
      </c>
      <c r="K400" t="s">
        <v>2647</v>
      </c>
      <c r="L400" t="s">
        <v>2648</v>
      </c>
      <c r="M400" t="s">
        <v>2649</v>
      </c>
      <c r="N400" t="s">
        <v>607</v>
      </c>
      <c r="O400" t="s">
        <v>2649</v>
      </c>
      <c r="P400" t="s">
        <v>569</v>
      </c>
      <c r="Q400">
        <v>65018</v>
      </c>
    </row>
    <row r="401" spans="1:17" x14ac:dyDescent="0.25">
      <c r="A401">
        <v>685818</v>
      </c>
      <c r="B401" t="s">
        <v>115</v>
      </c>
      <c r="C401" t="s">
        <v>515</v>
      </c>
      <c r="D401" t="s">
        <v>236</v>
      </c>
      <c r="E401" t="s">
        <v>1639</v>
      </c>
      <c r="F401" t="s">
        <v>90</v>
      </c>
      <c r="G401" t="s">
        <v>2650</v>
      </c>
      <c r="H401" s="44">
        <v>30389</v>
      </c>
      <c r="I401" s="44">
        <v>41428</v>
      </c>
      <c r="J401">
        <v>172555</v>
      </c>
      <c r="K401" t="s">
        <v>2651</v>
      </c>
      <c r="L401" t="s">
        <v>2652</v>
      </c>
      <c r="M401" t="s">
        <v>515</v>
      </c>
      <c r="N401" t="s">
        <v>1202</v>
      </c>
      <c r="O401" t="s">
        <v>515</v>
      </c>
      <c r="P401" t="s">
        <v>543</v>
      </c>
      <c r="Q401">
        <v>39201</v>
      </c>
    </row>
    <row r="402" spans="1:17" x14ac:dyDescent="0.25">
      <c r="A402">
        <v>747647</v>
      </c>
      <c r="B402" t="s">
        <v>104</v>
      </c>
      <c r="C402" t="s">
        <v>2653</v>
      </c>
      <c r="D402" t="s">
        <v>169</v>
      </c>
      <c r="E402" t="s">
        <v>2383</v>
      </c>
      <c r="F402" t="s">
        <v>108</v>
      </c>
      <c r="G402" t="s">
        <v>2654</v>
      </c>
      <c r="H402" s="44">
        <v>27558</v>
      </c>
      <c r="I402" s="44">
        <v>38988</v>
      </c>
      <c r="J402">
        <v>133504</v>
      </c>
      <c r="K402" t="s">
        <v>2655</v>
      </c>
      <c r="L402" t="s">
        <v>2656</v>
      </c>
      <c r="M402" t="s">
        <v>2657</v>
      </c>
      <c r="N402" t="s">
        <v>1822</v>
      </c>
      <c r="O402" t="s">
        <v>2657</v>
      </c>
      <c r="P402" t="s">
        <v>274</v>
      </c>
      <c r="Q402">
        <v>12130</v>
      </c>
    </row>
    <row r="403" spans="1:17" x14ac:dyDescent="0.25">
      <c r="A403">
        <v>846178</v>
      </c>
      <c r="B403" t="s">
        <v>104</v>
      </c>
      <c r="C403" t="s">
        <v>2658</v>
      </c>
      <c r="D403" t="s">
        <v>338</v>
      </c>
      <c r="E403" t="s">
        <v>2659</v>
      </c>
      <c r="F403" t="s">
        <v>108</v>
      </c>
      <c r="G403" t="s">
        <v>2660</v>
      </c>
      <c r="H403" s="44">
        <v>29379</v>
      </c>
      <c r="I403" s="44">
        <v>38021</v>
      </c>
      <c r="J403">
        <v>196782</v>
      </c>
      <c r="K403" t="s">
        <v>2661</v>
      </c>
      <c r="L403" t="s">
        <v>2662</v>
      </c>
      <c r="M403" t="s">
        <v>2663</v>
      </c>
      <c r="N403" t="s">
        <v>2664</v>
      </c>
      <c r="O403" t="s">
        <v>2663</v>
      </c>
      <c r="P403" t="s">
        <v>209</v>
      </c>
      <c r="Q403">
        <v>95004</v>
      </c>
    </row>
    <row r="404" spans="1:17" x14ac:dyDescent="0.25">
      <c r="A404">
        <v>754091</v>
      </c>
      <c r="B404" t="s">
        <v>134</v>
      </c>
      <c r="C404" t="s">
        <v>2284</v>
      </c>
      <c r="D404" t="s">
        <v>325</v>
      </c>
      <c r="E404" t="s">
        <v>2665</v>
      </c>
      <c r="F404" t="s">
        <v>108</v>
      </c>
      <c r="G404" t="s">
        <v>2666</v>
      </c>
      <c r="H404" s="44">
        <v>28040</v>
      </c>
      <c r="I404" s="44">
        <v>37533</v>
      </c>
      <c r="J404">
        <v>198580</v>
      </c>
      <c r="K404" t="s">
        <v>2667</v>
      </c>
      <c r="L404" t="s">
        <v>2668</v>
      </c>
      <c r="M404" t="s">
        <v>2669</v>
      </c>
      <c r="N404" t="s">
        <v>1334</v>
      </c>
      <c r="O404" t="s">
        <v>2669</v>
      </c>
      <c r="P404" t="s">
        <v>283</v>
      </c>
      <c r="Q404">
        <v>68956</v>
      </c>
    </row>
    <row r="405" spans="1:17" x14ac:dyDescent="0.25">
      <c r="A405">
        <v>808727</v>
      </c>
      <c r="B405" t="s">
        <v>201</v>
      </c>
      <c r="C405" t="s">
        <v>1550</v>
      </c>
      <c r="D405" t="s">
        <v>260</v>
      </c>
      <c r="E405" t="s">
        <v>1146</v>
      </c>
      <c r="F405" t="s">
        <v>90</v>
      </c>
      <c r="G405" t="s">
        <v>2670</v>
      </c>
      <c r="H405" s="44">
        <v>34447</v>
      </c>
      <c r="I405" s="44">
        <v>42441</v>
      </c>
      <c r="J405">
        <v>168292</v>
      </c>
      <c r="K405" t="s">
        <v>2671</v>
      </c>
      <c r="L405" t="s">
        <v>2672</v>
      </c>
      <c r="M405" t="s">
        <v>2673</v>
      </c>
      <c r="N405" t="s">
        <v>2547</v>
      </c>
      <c r="O405" t="s">
        <v>2673</v>
      </c>
      <c r="P405" t="s">
        <v>274</v>
      </c>
      <c r="Q405">
        <v>14454</v>
      </c>
    </row>
    <row r="406" spans="1:17" x14ac:dyDescent="0.25">
      <c r="A406">
        <v>143029</v>
      </c>
      <c r="B406" t="s">
        <v>115</v>
      </c>
      <c r="C406" t="s">
        <v>2674</v>
      </c>
      <c r="D406" t="s">
        <v>211</v>
      </c>
      <c r="E406" t="s">
        <v>1687</v>
      </c>
      <c r="F406" t="s">
        <v>90</v>
      </c>
      <c r="G406" t="s">
        <v>2675</v>
      </c>
      <c r="H406" s="44">
        <v>23281</v>
      </c>
      <c r="I406" s="44">
        <v>36204</v>
      </c>
      <c r="J406">
        <v>123832</v>
      </c>
      <c r="K406" t="s">
        <v>2676</v>
      </c>
      <c r="L406" t="s">
        <v>2677</v>
      </c>
      <c r="M406" t="s">
        <v>2678</v>
      </c>
      <c r="N406" t="s">
        <v>666</v>
      </c>
      <c r="O406" t="s">
        <v>2678</v>
      </c>
      <c r="P406" t="s">
        <v>142</v>
      </c>
      <c r="Q406">
        <v>46714</v>
      </c>
    </row>
    <row r="407" spans="1:17" x14ac:dyDescent="0.25">
      <c r="A407">
        <v>923271</v>
      </c>
      <c r="B407" t="s">
        <v>115</v>
      </c>
      <c r="C407" t="s">
        <v>2679</v>
      </c>
      <c r="D407" t="s">
        <v>177</v>
      </c>
      <c r="E407" t="s">
        <v>2680</v>
      </c>
      <c r="F407" t="s">
        <v>90</v>
      </c>
      <c r="G407" t="s">
        <v>2681</v>
      </c>
      <c r="H407" s="44">
        <v>22263</v>
      </c>
      <c r="I407" s="44">
        <v>31346</v>
      </c>
      <c r="J407">
        <v>173178</v>
      </c>
      <c r="K407" t="s">
        <v>2682</v>
      </c>
      <c r="L407" t="s">
        <v>2683</v>
      </c>
      <c r="M407" t="s">
        <v>2684</v>
      </c>
      <c r="N407" t="s">
        <v>1537</v>
      </c>
      <c r="O407" t="s">
        <v>2684</v>
      </c>
      <c r="P407" t="s">
        <v>949</v>
      </c>
      <c r="Q407">
        <v>56475</v>
      </c>
    </row>
    <row r="408" spans="1:17" x14ac:dyDescent="0.25">
      <c r="A408">
        <v>621988</v>
      </c>
      <c r="B408" t="s">
        <v>104</v>
      </c>
      <c r="C408" t="s">
        <v>2685</v>
      </c>
      <c r="D408" t="s">
        <v>302</v>
      </c>
      <c r="E408" t="s">
        <v>2686</v>
      </c>
      <c r="F408" t="s">
        <v>108</v>
      </c>
      <c r="G408" t="s">
        <v>2687</v>
      </c>
      <c r="H408" s="44">
        <v>32860</v>
      </c>
      <c r="I408" s="44">
        <v>41085</v>
      </c>
      <c r="J408">
        <v>147243</v>
      </c>
      <c r="K408" t="s">
        <v>2688</v>
      </c>
      <c r="L408" t="s">
        <v>2689</v>
      </c>
      <c r="M408" t="s">
        <v>2690</v>
      </c>
      <c r="N408" t="s">
        <v>2691</v>
      </c>
      <c r="O408" t="s">
        <v>2690</v>
      </c>
      <c r="P408" t="s">
        <v>1244</v>
      </c>
      <c r="Q408">
        <v>87734</v>
      </c>
    </row>
    <row r="409" spans="1:17" x14ac:dyDescent="0.25">
      <c r="A409">
        <v>240842</v>
      </c>
      <c r="B409" t="s">
        <v>134</v>
      </c>
      <c r="C409" t="s">
        <v>2692</v>
      </c>
      <c r="D409" t="s">
        <v>177</v>
      </c>
      <c r="E409" t="s">
        <v>2693</v>
      </c>
      <c r="F409" t="s">
        <v>108</v>
      </c>
      <c r="G409" t="s">
        <v>2694</v>
      </c>
      <c r="H409" s="44">
        <v>28456</v>
      </c>
      <c r="I409" s="44">
        <v>40282</v>
      </c>
      <c r="J409">
        <v>88748</v>
      </c>
      <c r="K409" t="s">
        <v>2695</v>
      </c>
      <c r="L409" t="s">
        <v>2696</v>
      </c>
      <c r="M409" t="s">
        <v>2697</v>
      </c>
      <c r="N409" t="s">
        <v>2697</v>
      </c>
      <c r="O409" t="s">
        <v>2697</v>
      </c>
      <c r="P409" t="s">
        <v>167</v>
      </c>
      <c r="Q409">
        <v>79994</v>
      </c>
    </row>
    <row r="410" spans="1:17" x14ac:dyDescent="0.25">
      <c r="A410">
        <v>517038</v>
      </c>
      <c r="B410" t="s">
        <v>104</v>
      </c>
      <c r="C410" t="s">
        <v>2698</v>
      </c>
      <c r="D410" t="s">
        <v>90</v>
      </c>
      <c r="E410" t="s">
        <v>2699</v>
      </c>
      <c r="F410" t="s">
        <v>108</v>
      </c>
      <c r="G410" t="s">
        <v>2700</v>
      </c>
      <c r="H410" s="44">
        <v>23318</v>
      </c>
      <c r="I410" s="44">
        <v>42891</v>
      </c>
      <c r="J410">
        <v>143127</v>
      </c>
      <c r="K410" t="s">
        <v>2701</v>
      </c>
      <c r="L410" t="s">
        <v>2702</v>
      </c>
      <c r="M410" t="s">
        <v>2703</v>
      </c>
      <c r="N410" t="s">
        <v>2382</v>
      </c>
      <c r="O410" t="s">
        <v>2703</v>
      </c>
      <c r="P410" t="s">
        <v>234</v>
      </c>
      <c r="Q410">
        <v>52249</v>
      </c>
    </row>
    <row r="411" spans="1:17" x14ac:dyDescent="0.25">
      <c r="A411">
        <v>456842</v>
      </c>
      <c r="B411" t="s">
        <v>134</v>
      </c>
      <c r="C411" t="s">
        <v>1481</v>
      </c>
      <c r="D411" t="s">
        <v>310</v>
      </c>
      <c r="E411" t="s">
        <v>2680</v>
      </c>
      <c r="F411" t="s">
        <v>108</v>
      </c>
      <c r="G411" t="s">
        <v>2704</v>
      </c>
      <c r="H411" s="44">
        <v>24162</v>
      </c>
      <c r="I411" s="44">
        <v>40647</v>
      </c>
      <c r="J411">
        <v>173303</v>
      </c>
      <c r="K411" t="s">
        <v>2705</v>
      </c>
      <c r="L411" t="s">
        <v>2706</v>
      </c>
      <c r="M411" t="s">
        <v>2707</v>
      </c>
      <c r="N411" t="s">
        <v>902</v>
      </c>
      <c r="O411" t="s">
        <v>2707</v>
      </c>
      <c r="P411" t="s">
        <v>569</v>
      </c>
      <c r="Q411">
        <v>64761</v>
      </c>
    </row>
    <row r="412" spans="1:17" x14ac:dyDescent="0.25">
      <c r="A412">
        <v>276700</v>
      </c>
      <c r="B412" t="s">
        <v>125</v>
      </c>
      <c r="C412" t="s">
        <v>2605</v>
      </c>
      <c r="D412" t="s">
        <v>177</v>
      </c>
      <c r="E412" t="s">
        <v>2708</v>
      </c>
      <c r="F412" t="s">
        <v>108</v>
      </c>
      <c r="G412" t="s">
        <v>2709</v>
      </c>
      <c r="H412" s="44">
        <v>21379</v>
      </c>
      <c r="I412" s="44">
        <v>34758</v>
      </c>
      <c r="J412">
        <v>172845</v>
      </c>
      <c r="K412" t="s">
        <v>2710</v>
      </c>
      <c r="L412" t="s">
        <v>2711</v>
      </c>
      <c r="M412" t="s">
        <v>2712</v>
      </c>
      <c r="N412" t="s">
        <v>2713</v>
      </c>
      <c r="O412" t="s">
        <v>2712</v>
      </c>
      <c r="P412" t="s">
        <v>1010</v>
      </c>
      <c r="Q412">
        <v>58021</v>
      </c>
    </row>
    <row r="413" spans="1:17" x14ac:dyDescent="0.25">
      <c r="A413">
        <v>510431</v>
      </c>
      <c r="B413" t="s">
        <v>115</v>
      </c>
      <c r="C413" t="s">
        <v>2306</v>
      </c>
      <c r="D413" t="s">
        <v>117</v>
      </c>
      <c r="E413" t="s">
        <v>2714</v>
      </c>
      <c r="F413" t="s">
        <v>90</v>
      </c>
      <c r="G413" t="s">
        <v>2715</v>
      </c>
      <c r="H413" s="44">
        <v>23906</v>
      </c>
      <c r="I413" s="44">
        <v>36245</v>
      </c>
      <c r="J413">
        <v>134013</v>
      </c>
      <c r="K413" t="s">
        <v>2716</v>
      </c>
      <c r="L413" t="s">
        <v>2717</v>
      </c>
      <c r="M413" t="s">
        <v>2718</v>
      </c>
      <c r="N413" t="s">
        <v>2719</v>
      </c>
      <c r="O413" t="s">
        <v>2718</v>
      </c>
      <c r="P413" t="s">
        <v>243</v>
      </c>
      <c r="Q413">
        <v>73668</v>
      </c>
    </row>
    <row r="414" spans="1:17" x14ac:dyDescent="0.25">
      <c r="A414">
        <v>451543</v>
      </c>
      <c r="B414" t="s">
        <v>104</v>
      </c>
      <c r="C414" t="s">
        <v>2720</v>
      </c>
      <c r="D414" t="s">
        <v>236</v>
      </c>
      <c r="E414" t="s">
        <v>2721</v>
      </c>
      <c r="F414" t="s">
        <v>108</v>
      </c>
      <c r="G414" t="s">
        <v>2722</v>
      </c>
      <c r="H414" s="44">
        <v>31428</v>
      </c>
      <c r="I414" s="44">
        <v>42432</v>
      </c>
      <c r="J414">
        <v>161123</v>
      </c>
      <c r="K414" t="s">
        <v>2723</v>
      </c>
      <c r="L414" t="s">
        <v>2724</v>
      </c>
      <c r="M414" t="s">
        <v>2725</v>
      </c>
      <c r="N414" t="s">
        <v>2726</v>
      </c>
      <c r="O414" t="s">
        <v>2725</v>
      </c>
      <c r="P414" t="s">
        <v>585</v>
      </c>
      <c r="Q414">
        <v>31909</v>
      </c>
    </row>
    <row r="415" spans="1:17" x14ac:dyDescent="0.25">
      <c r="A415">
        <v>423508</v>
      </c>
      <c r="B415" t="s">
        <v>104</v>
      </c>
      <c r="C415" t="s">
        <v>1152</v>
      </c>
      <c r="D415" t="s">
        <v>108</v>
      </c>
      <c r="E415" t="s">
        <v>1941</v>
      </c>
      <c r="F415" t="s">
        <v>108</v>
      </c>
      <c r="G415" t="s">
        <v>2727</v>
      </c>
      <c r="H415" s="44">
        <v>26212</v>
      </c>
      <c r="I415" s="44">
        <v>39194</v>
      </c>
      <c r="J415">
        <v>177947</v>
      </c>
      <c r="K415" t="s">
        <v>2728</v>
      </c>
      <c r="L415" t="s">
        <v>2729</v>
      </c>
      <c r="M415" t="s">
        <v>2730</v>
      </c>
      <c r="N415" t="s">
        <v>1716</v>
      </c>
      <c r="O415" t="s">
        <v>2730</v>
      </c>
      <c r="P415" t="s">
        <v>600</v>
      </c>
      <c r="Q415">
        <v>7193</v>
      </c>
    </row>
    <row r="416" spans="1:17" x14ac:dyDescent="0.25">
      <c r="A416">
        <v>399486</v>
      </c>
      <c r="B416" t="s">
        <v>104</v>
      </c>
      <c r="C416" t="s">
        <v>2731</v>
      </c>
      <c r="D416" t="s">
        <v>1044</v>
      </c>
      <c r="E416" t="s">
        <v>2732</v>
      </c>
      <c r="F416" t="s">
        <v>108</v>
      </c>
      <c r="G416" t="s">
        <v>2733</v>
      </c>
      <c r="H416" s="44">
        <v>27721</v>
      </c>
      <c r="I416" s="44">
        <v>36145</v>
      </c>
      <c r="J416">
        <v>183013</v>
      </c>
      <c r="K416" t="s">
        <v>2734</v>
      </c>
      <c r="L416" t="s">
        <v>2735</v>
      </c>
      <c r="M416" t="s">
        <v>2736</v>
      </c>
      <c r="N416" t="s">
        <v>2737</v>
      </c>
      <c r="O416" t="s">
        <v>2736</v>
      </c>
      <c r="P416" t="s">
        <v>124</v>
      </c>
      <c r="Q416">
        <v>49917</v>
      </c>
    </row>
    <row r="417" spans="1:17" x14ac:dyDescent="0.25">
      <c r="A417">
        <v>295933</v>
      </c>
      <c r="B417" t="s">
        <v>115</v>
      </c>
      <c r="C417" t="s">
        <v>2377</v>
      </c>
      <c r="D417" t="s">
        <v>145</v>
      </c>
      <c r="E417" t="s">
        <v>399</v>
      </c>
      <c r="F417" t="s">
        <v>90</v>
      </c>
      <c r="G417" t="s">
        <v>2738</v>
      </c>
      <c r="H417" s="44">
        <v>28950</v>
      </c>
      <c r="I417" s="44">
        <v>40291</v>
      </c>
      <c r="J417">
        <v>71204</v>
      </c>
      <c r="K417" t="s">
        <v>2739</v>
      </c>
      <c r="L417" t="s">
        <v>2740</v>
      </c>
      <c r="M417" t="s">
        <v>2741</v>
      </c>
      <c r="N417" t="s">
        <v>198</v>
      </c>
      <c r="O417" t="s">
        <v>2741</v>
      </c>
      <c r="P417" t="s">
        <v>184</v>
      </c>
      <c r="Q417">
        <v>37041</v>
      </c>
    </row>
    <row r="418" spans="1:17" x14ac:dyDescent="0.25">
      <c r="A418">
        <v>855670</v>
      </c>
      <c r="B418" t="s">
        <v>125</v>
      </c>
      <c r="C418" t="s">
        <v>2742</v>
      </c>
      <c r="D418" t="s">
        <v>145</v>
      </c>
      <c r="E418" t="s">
        <v>2743</v>
      </c>
      <c r="F418" t="s">
        <v>108</v>
      </c>
      <c r="G418" t="s">
        <v>2744</v>
      </c>
      <c r="H418" s="44">
        <v>21344</v>
      </c>
      <c r="I418" s="44">
        <v>30238</v>
      </c>
      <c r="J418">
        <v>166464</v>
      </c>
      <c r="K418" t="s">
        <v>2745</v>
      </c>
      <c r="L418" t="s">
        <v>2746</v>
      </c>
      <c r="M418" t="s">
        <v>2747</v>
      </c>
      <c r="N418" t="s">
        <v>2748</v>
      </c>
      <c r="O418" t="s">
        <v>2747</v>
      </c>
      <c r="P418" t="s">
        <v>274</v>
      </c>
      <c r="Q418">
        <v>12737</v>
      </c>
    </row>
    <row r="419" spans="1:17" x14ac:dyDescent="0.25">
      <c r="A419">
        <v>151449</v>
      </c>
      <c r="B419" t="s">
        <v>143</v>
      </c>
      <c r="C419" t="s">
        <v>2067</v>
      </c>
      <c r="D419" t="s">
        <v>302</v>
      </c>
      <c r="E419" t="s">
        <v>2749</v>
      </c>
      <c r="F419" t="s">
        <v>90</v>
      </c>
      <c r="G419" t="s">
        <v>2750</v>
      </c>
      <c r="H419" s="44">
        <v>34009</v>
      </c>
      <c r="I419" s="44">
        <v>42702</v>
      </c>
      <c r="J419">
        <v>111183</v>
      </c>
      <c r="K419" t="s">
        <v>2751</v>
      </c>
      <c r="L419" t="s">
        <v>2752</v>
      </c>
      <c r="M419" t="s">
        <v>2753</v>
      </c>
      <c r="N419" t="s">
        <v>446</v>
      </c>
      <c r="O419" t="s">
        <v>2753</v>
      </c>
      <c r="P419" t="s">
        <v>895</v>
      </c>
      <c r="Q419">
        <v>80470</v>
      </c>
    </row>
    <row r="420" spans="1:17" x14ac:dyDescent="0.25">
      <c r="A420">
        <v>394700</v>
      </c>
      <c r="B420" t="s">
        <v>115</v>
      </c>
      <c r="C420" t="s">
        <v>1904</v>
      </c>
      <c r="D420" t="s">
        <v>302</v>
      </c>
      <c r="E420" t="s">
        <v>2754</v>
      </c>
      <c r="F420" t="s">
        <v>90</v>
      </c>
      <c r="G420" t="s">
        <v>2755</v>
      </c>
      <c r="H420" s="44">
        <v>31068</v>
      </c>
      <c r="I420" s="44">
        <v>39519</v>
      </c>
      <c r="J420">
        <v>95530</v>
      </c>
      <c r="K420" t="s">
        <v>2756</v>
      </c>
      <c r="L420" t="s">
        <v>2757</v>
      </c>
      <c r="M420" t="s">
        <v>2758</v>
      </c>
      <c r="N420" t="s">
        <v>2758</v>
      </c>
      <c r="O420" t="s">
        <v>2758</v>
      </c>
      <c r="P420" t="s">
        <v>983</v>
      </c>
      <c r="Q420">
        <v>53221</v>
      </c>
    </row>
    <row r="421" spans="1:17" x14ac:dyDescent="0.25">
      <c r="A421">
        <v>328740</v>
      </c>
      <c r="B421" t="s">
        <v>115</v>
      </c>
      <c r="C421" t="s">
        <v>2759</v>
      </c>
      <c r="D421" t="s">
        <v>571</v>
      </c>
      <c r="E421" t="s">
        <v>2760</v>
      </c>
      <c r="F421" t="s">
        <v>90</v>
      </c>
      <c r="G421" t="s">
        <v>2761</v>
      </c>
      <c r="H421" s="44">
        <v>27053</v>
      </c>
      <c r="I421" s="44">
        <v>35576</v>
      </c>
      <c r="J421">
        <v>116972</v>
      </c>
      <c r="K421" t="s">
        <v>2762</v>
      </c>
      <c r="L421" t="s">
        <v>2763</v>
      </c>
      <c r="M421" t="s">
        <v>583</v>
      </c>
      <c r="N421" t="s">
        <v>2764</v>
      </c>
      <c r="O421" t="s">
        <v>583</v>
      </c>
      <c r="P421" t="s">
        <v>543</v>
      </c>
      <c r="Q421">
        <v>39341</v>
      </c>
    </row>
    <row r="422" spans="1:17" x14ac:dyDescent="0.25">
      <c r="A422">
        <v>924134</v>
      </c>
      <c r="B422" t="s">
        <v>219</v>
      </c>
      <c r="C422" t="s">
        <v>2765</v>
      </c>
      <c r="D422" t="s">
        <v>390</v>
      </c>
      <c r="E422" t="s">
        <v>1450</v>
      </c>
      <c r="F422" t="s">
        <v>90</v>
      </c>
      <c r="G422" t="s">
        <v>2766</v>
      </c>
      <c r="H422" s="44">
        <v>29302</v>
      </c>
      <c r="I422" s="44">
        <v>40093</v>
      </c>
      <c r="J422">
        <v>79197</v>
      </c>
      <c r="K422" t="s">
        <v>2767</v>
      </c>
      <c r="L422" t="s">
        <v>2768</v>
      </c>
      <c r="M422" t="s">
        <v>2769</v>
      </c>
      <c r="N422" t="s">
        <v>1469</v>
      </c>
      <c r="O422" t="s">
        <v>2769</v>
      </c>
      <c r="P422" t="s">
        <v>133</v>
      </c>
      <c r="Q422">
        <v>41168</v>
      </c>
    </row>
    <row r="423" spans="1:17" x14ac:dyDescent="0.25">
      <c r="A423">
        <v>556518</v>
      </c>
      <c r="B423" t="s">
        <v>115</v>
      </c>
      <c r="C423" t="s">
        <v>1923</v>
      </c>
      <c r="D423" t="s">
        <v>828</v>
      </c>
      <c r="E423" t="s">
        <v>495</v>
      </c>
      <c r="F423" t="s">
        <v>90</v>
      </c>
      <c r="G423" t="s">
        <v>2770</v>
      </c>
      <c r="H423" s="44">
        <v>32018</v>
      </c>
      <c r="I423" s="44">
        <v>40449</v>
      </c>
      <c r="J423">
        <v>102865</v>
      </c>
      <c r="K423" t="s">
        <v>2771</v>
      </c>
      <c r="L423" t="s">
        <v>2772</v>
      </c>
      <c r="M423" t="s">
        <v>2773</v>
      </c>
      <c r="N423" t="s">
        <v>446</v>
      </c>
      <c r="O423" t="s">
        <v>2773</v>
      </c>
      <c r="P423" t="s">
        <v>962</v>
      </c>
      <c r="Q423">
        <v>35094</v>
      </c>
    </row>
    <row r="424" spans="1:17" x14ac:dyDescent="0.25">
      <c r="A424">
        <v>237003</v>
      </c>
      <c r="B424" t="s">
        <v>104</v>
      </c>
      <c r="C424" t="s">
        <v>2774</v>
      </c>
      <c r="D424" t="s">
        <v>117</v>
      </c>
      <c r="E424" t="s">
        <v>2153</v>
      </c>
      <c r="F424" t="s">
        <v>108</v>
      </c>
      <c r="G424" t="s">
        <v>2775</v>
      </c>
      <c r="H424" s="44">
        <v>33956</v>
      </c>
      <c r="I424" s="44">
        <v>42462</v>
      </c>
      <c r="J424">
        <v>170836</v>
      </c>
      <c r="K424" t="s">
        <v>2776</v>
      </c>
      <c r="L424" t="s">
        <v>2777</v>
      </c>
      <c r="M424" t="s">
        <v>1753</v>
      </c>
      <c r="N424" t="s">
        <v>1269</v>
      </c>
      <c r="O424" t="s">
        <v>1753</v>
      </c>
      <c r="P424" t="s">
        <v>360</v>
      </c>
      <c r="Q424">
        <v>82836</v>
      </c>
    </row>
    <row r="425" spans="1:17" x14ac:dyDescent="0.25">
      <c r="A425">
        <v>518193</v>
      </c>
      <c r="B425" t="s">
        <v>125</v>
      </c>
      <c r="C425" t="s">
        <v>2778</v>
      </c>
      <c r="D425" t="s">
        <v>302</v>
      </c>
      <c r="E425" t="s">
        <v>2622</v>
      </c>
      <c r="F425" t="s">
        <v>108</v>
      </c>
      <c r="G425" t="s">
        <v>2779</v>
      </c>
      <c r="H425" s="44">
        <v>26811</v>
      </c>
      <c r="I425" s="44">
        <v>40144</v>
      </c>
      <c r="J425">
        <v>100000</v>
      </c>
      <c r="K425" t="s">
        <v>2780</v>
      </c>
      <c r="L425" t="s">
        <v>2781</v>
      </c>
      <c r="M425" t="s">
        <v>2782</v>
      </c>
      <c r="N425" t="s">
        <v>2783</v>
      </c>
      <c r="O425" t="s">
        <v>2782</v>
      </c>
      <c r="P425" t="s">
        <v>167</v>
      </c>
      <c r="Q425">
        <v>78330</v>
      </c>
    </row>
    <row r="426" spans="1:17" x14ac:dyDescent="0.25">
      <c r="A426">
        <v>540019</v>
      </c>
      <c r="B426" t="s">
        <v>115</v>
      </c>
      <c r="C426" t="s">
        <v>2784</v>
      </c>
      <c r="D426" t="s">
        <v>177</v>
      </c>
      <c r="E426" t="s">
        <v>2785</v>
      </c>
      <c r="F426" t="s">
        <v>90</v>
      </c>
      <c r="G426" t="s">
        <v>2786</v>
      </c>
      <c r="H426" s="44">
        <v>33037</v>
      </c>
      <c r="I426" s="44">
        <v>41516</v>
      </c>
      <c r="J426">
        <v>183279</v>
      </c>
      <c r="K426" t="s">
        <v>2787</v>
      </c>
      <c r="L426" t="s">
        <v>2788</v>
      </c>
      <c r="M426" t="s">
        <v>2789</v>
      </c>
      <c r="N426" t="s">
        <v>2790</v>
      </c>
      <c r="O426" t="s">
        <v>2789</v>
      </c>
      <c r="P426" t="s">
        <v>600</v>
      </c>
      <c r="Q426">
        <v>7308</v>
      </c>
    </row>
    <row r="427" spans="1:17" x14ac:dyDescent="0.25">
      <c r="A427">
        <v>489463</v>
      </c>
      <c r="B427" t="s">
        <v>115</v>
      </c>
      <c r="C427" t="s">
        <v>2791</v>
      </c>
      <c r="D427" t="s">
        <v>828</v>
      </c>
      <c r="E427" t="s">
        <v>517</v>
      </c>
      <c r="F427" t="s">
        <v>90</v>
      </c>
      <c r="G427" t="s">
        <v>2792</v>
      </c>
      <c r="H427" s="44">
        <v>33396</v>
      </c>
      <c r="I427" s="44">
        <v>42175</v>
      </c>
      <c r="J427">
        <v>151127</v>
      </c>
      <c r="K427" t="s">
        <v>2793</v>
      </c>
      <c r="L427" t="s">
        <v>2794</v>
      </c>
      <c r="M427" t="s">
        <v>2795</v>
      </c>
      <c r="N427" t="s">
        <v>273</v>
      </c>
      <c r="O427" t="s">
        <v>2795</v>
      </c>
      <c r="P427" t="s">
        <v>159</v>
      </c>
      <c r="Q427">
        <v>22973</v>
      </c>
    </row>
    <row r="428" spans="1:17" x14ac:dyDescent="0.25">
      <c r="A428">
        <v>763039</v>
      </c>
      <c r="B428" t="s">
        <v>104</v>
      </c>
      <c r="C428" t="s">
        <v>2796</v>
      </c>
      <c r="D428" t="s">
        <v>177</v>
      </c>
      <c r="E428" t="s">
        <v>2797</v>
      </c>
      <c r="F428" t="s">
        <v>108</v>
      </c>
      <c r="G428" t="s">
        <v>2798</v>
      </c>
      <c r="H428" s="44">
        <v>26689</v>
      </c>
      <c r="I428" s="44">
        <v>42854</v>
      </c>
      <c r="J428">
        <v>104526</v>
      </c>
      <c r="K428" t="s">
        <v>2799</v>
      </c>
      <c r="L428" t="s">
        <v>2800</v>
      </c>
      <c r="M428" t="s">
        <v>2801</v>
      </c>
      <c r="N428" t="s">
        <v>2802</v>
      </c>
      <c r="O428" t="s">
        <v>2801</v>
      </c>
      <c r="P428" t="s">
        <v>895</v>
      </c>
      <c r="Q428">
        <v>80532</v>
      </c>
    </row>
    <row r="429" spans="1:17" x14ac:dyDescent="0.25">
      <c r="A429">
        <v>854365</v>
      </c>
      <c r="B429" t="s">
        <v>104</v>
      </c>
      <c r="C429" t="s">
        <v>2803</v>
      </c>
      <c r="D429" t="s">
        <v>828</v>
      </c>
      <c r="E429" t="s">
        <v>1694</v>
      </c>
      <c r="F429" t="s">
        <v>108</v>
      </c>
      <c r="G429" t="s">
        <v>2804</v>
      </c>
      <c r="H429" s="44">
        <v>26370</v>
      </c>
      <c r="I429" s="44">
        <v>35523</v>
      </c>
      <c r="J429">
        <v>103499</v>
      </c>
      <c r="K429" t="s">
        <v>2805</v>
      </c>
      <c r="L429" t="s">
        <v>2806</v>
      </c>
      <c r="M429" t="s">
        <v>2807</v>
      </c>
      <c r="N429" t="s">
        <v>2169</v>
      </c>
      <c r="O429" t="s">
        <v>2807</v>
      </c>
      <c r="P429" t="s">
        <v>167</v>
      </c>
      <c r="Q429">
        <v>79776</v>
      </c>
    </row>
    <row r="430" spans="1:17" x14ac:dyDescent="0.25">
      <c r="A430">
        <v>233110</v>
      </c>
      <c r="B430" t="s">
        <v>143</v>
      </c>
      <c r="C430" t="s">
        <v>2365</v>
      </c>
      <c r="D430" t="s">
        <v>1044</v>
      </c>
      <c r="E430" t="s">
        <v>2808</v>
      </c>
      <c r="F430" t="s">
        <v>108</v>
      </c>
      <c r="G430" t="s">
        <v>2809</v>
      </c>
      <c r="H430" s="44">
        <v>30082</v>
      </c>
      <c r="I430" s="44">
        <v>41016</v>
      </c>
      <c r="J430">
        <v>159071</v>
      </c>
      <c r="K430" t="s">
        <v>2810</v>
      </c>
      <c r="L430" t="s">
        <v>2811</v>
      </c>
      <c r="M430" t="s">
        <v>2812</v>
      </c>
      <c r="N430" t="s">
        <v>2790</v>
      </c>
      <c r="O430" t="s">
        <v>2812</v>
      </c>
      <c r="P430" t="s">
        <v>600</v>
      </c>
      <c r="Q430">
        <v>7047</v>
      </c>
    </row>
    <row r="431" spans="1:17" x14ac:dyDescent="0.25">
      <c r="A431">
        <v>416483</v>
      </c>
      <c r="B431" t="s">
        <v>115</v>
      </c>
      <c r="C431" t="s">
        <v>2813</v>
      </c>
      <c r="D431" t="s">
        <v>211</v>
      </c>
      <c r="E431" t="s">
        <v>2814</v>
      </c>
      <c r="F431" t="s">
        <v>90</v>
      </c>
      <c r="G431" t="s">
        <v>2815</v>
      </c>
      <c r="H431" s="44">
        <v>30171</v>
      </c>
      <c r="I431" s="44">
        <v>38136</v>
      </c>
      <c r="J431">
        <v>144885</v>
      </c>
      <c r="K431" t="s">
        <v>2816</v>
      </c>
      <c r="L431" t="s">
        <v>2817</v>
      </c>
      <c r="M431" t="s">
        <v>2818</v>
      </c>
      <c r="N431" t="s">
        <v>2819</v>
      </c>
      <c r="O431" t="s">
        <v>2818</v>
      </c>
      <c r="P431" t="s">
        <v>592</v>
      </c>
      <c r="Q431">
        <v>27107</v>
      </c>
    </row>
    <row r="432" spans="1:17" x14ac:dyDescent="0.25">
      <c r="A432">
        <v>629763</v>
      </c>
      <c r="B432" t="s">
        <v>143</v>
      </c>
      <c r="C432" t="s">
        <v>2820</v>
      </c>
      <c r="D432" t="s">
        <v>186</v>
      </c>
      <c r="E432" t="s">
        <v>1639</v>
      </c>
      <c r="F432" t="s">
        <v>90</v>
      </c>
      <c r="G432" t="s">
        <v>2821</v>
      </c>
      <c r="H432" s="44">
        <v>22925</v>
      </c>
      <c r="I432" s="44">
        <v>41351</v>
      </c>
      <c r="J432">
        <v>79853</v>
      </c>
      <c r="K432" t="s">
        <v>2822</v>
      </c>
      <c r="L432" t="s">
        <v>2823</v>
      </c>
      <c r="M432" t="s">
        <v>2824</v>
      </c>
      <c r="N432" t="s">
        <v>2825</v>
      </c>
      <c r="O432" t="s">
        <v>2824</v>
      </c>
      <c r="P432" t="s">
        <v>200</v>
      </c>
      <c r="Q432">
        <v>18822</v>
      </c>
    </row>
    <row r="433" spans="1:17" x14ac:dyDescent="0.25">
      <c r="A433">
        <v>755278</v>
      </c>
      <c r="B433" t="s">
        <v>115</v>
      </c>
      <c r="C433" t="s">
        <v>2826</v>
      </c>
      <c r="D433" t="s">
        <v>236</v>
      </c>
      <c r="E433" t="s">
        <v>2827</v>
      </c>
      <c r="F433" t="s">
        <v>90</v>
      </c>
      <c r="G433" t="s">
        <v>2828</v>
      </c>
      <c r="H433" s="44">
        <v>34773</v>
      </c>
      <c r="I433" s="44">
        <v>42535</v>
      </c>
      <c r="J433">
        <v>187715</v>
      </c>
      <c r="K433" t="s">
        <v>2829</v>
      </c>
      <c r="L433" t="s">
        <v>2830</v>
      </c>
      <c r="M433" t="s">
        <v>969</v>
      </c>
      <c r="N433" t="s">
        <v>969</v>
      </c>
      <c r="O433" t="s">
        <v>969</v>
      </c>
      <c r="P433" t="s">
        <v>209</v>
      </c>
      <c r="Q433">
        <v>92862</v>
      </c>
    </row>
    <row r="434" spans="1:17" x14ac:dyDescent="0.25">
      <c r="A434">
        <v>471560</v>
      </c>
      <c r="B434" t="s">
        <v>115</v>
      </c>
      <c r="C434" t="s">
        <v>2831</v>
      </c>
      <c r="D434" t="s">
        <v>302</v>
      </c>
      <c r="E434" t="s">
        <v>2832</v>
      </c>
      <c r="F434" t="s">
        <v>90</v>
      </c>
      <c r="G434" t="s">
        <v>2833</v>
      </c>
      <c r="H434" s="44">
        <v>30648</v>
      </c>
      <c r="I434" s="44">
        <v>41409</v>
      </c>
      <c r="J434">
        <v>75839</v>
      </c>
      <c r="K434" t="s">
        <v>2834</v>
      </c>
      <c r="L434" t="s">
        <v>2835</v>
      </c>
      <c r="M434" t="s">
        <v>1674</v>
      </c>
      <c r="N434" t="s">
        <v>233</v>
      </c>
      <c r="O434" t="s">
        <v>1674</v>
      </c>
      <c r="P434" t="s">
        <v>672</v>
      </c>
      <c r="Q434">
        <v>67438</v>
      </c>
    </row>
    <row r="435" spans="1:17" x14ac:dyDescent="0.25">
      <c r="A435">
        <v>988676</v>
      </c>
      <c r="B435" t="s">
        <v>115</v>
      </c>
      <c r="C435" t="s">
        <v>2836</v>
      </c>
      <c r="D435" t="s">
        <v>136</v>
      </c>
      <c r="E435" t="s">
        <v>2437</v>
      </c>
      <c r="F435" t="s">
        <v>90</v>
      </c>
      <c r="G435" t="s">
        <v>2837</v>
      </c>
      <c r="H435" s="44">
        <v>28828</v>
      </c>
      <c r="I435" s="44">
        <v>41460</v>
      </c>
      <c r="J435">
        <v>86337</v>
      </c>
      <c r="K435" t="s">
        <v>2838</v>
      </c>
      <c r="L435" t="s">
        <v>2839</v>
      </c>
      <c r="M435" t="s">
        <v>2840</v>
      </c>
      <c r="N435" t="s">
        <v>2840</v>
      </c>
      <c r="O435" t="s">
        <v>2840</v>
      </c>
      <c r="P435" t="s">
        <v>949</v>
      </c>
      <c r="Q435">
        <v>56463</v>
      </c>
    </row>
    <row r="436" spans="1:17" x14ac:dyDescent="0.25">
      <c r="A436">
        <v>606109</v>
      </c>
      <c r="B436" t="s">
        <v>115</v>
      </c>
      <c r="C436" t="s">
        <v>2841</v>
      </c>
      <c r="D436" t="s">
        <v>90</v>
      </c>
      <c r="E436" t="s">
        <v>1334</v>
      </c>
      <c r="F436" t="s">
        <v>90</v>
      </c>
      <c r="G436" t="s">
        <v>2842</v>
      </c>
      <c r="H436" s="44">
        <v>24090</v>
      </c>
      <c r="I436" s="44">
        <v>37121</v>
      </c>
      <c r="J436">
        <v>100224</v>
      </c>
      <c r="K436" t="s">
        <v>2843</v>
      </c>
      <c r="L436" t="s">
        <v>2844</v>
      </c>
      <c r="M436" t="s">
        <v>2845</v>
      </c>
      <c r="N436" t="s">
        <v>2846</v>
      </c>
      <c r="O436" t="s">
        <v>2845</v>
      </c>
      <c r="P436" t="s">
        <v>243</v>
      </c>
      <c r="Q436">
        <v>73009</v>
      </c>
    </row>
    <row r="437" spans="1:17" x14ac:dyDescent="0.25">
      <c r="A437">
        <v>414129</v>
      </c>
      <c r="B437" t="s">
        <v>115</v>
      </c>
      <c r="C437" t="s">
        <v>2831</v>
      </c>
      <c r="D437" t="s">
        <v>211</v>
      </c>
      <c r="E437" t="s">
        <v>2847</v>
      </c>
      <c r="F437" t="s">
        <v>90</v>
      </c>
      <c r="G437" t="s">
        <v>2848</v>
      </c>
      <c r="H437" s="44">
        <v>22136</v>
      </c>
      <c r="I437" s="44">
        <v>36908</v>
      </c>
      <c r="J437">
        <v>152421</v>
      </c>
      <c r="K437" t="s">
        <v>2849</v>
      </c>
      <c r="L437" t="s">
        <v>2850</v>
      </c>
      <c r="M437" t="s">
        <v>2851</v>
      </c>
      <c r="N437" t="s">
        <v>2852</v>
      </c>
      <c r="O437" t="s">
        <v>2851</v>
      </c>
      <c r="P437" t="s">
        <v>167</v>
      </c>
      <c r="Q437">
        <v>79046</v>
      </c>
    </row>
    <row r="438" spans="1:17" x14ac:dyDescent="0.25">
      <c r="A438">
        <v>286890</v>
      </c>
      <c r="B438" t="s">
        <v>134</v>
      </c>
      <c r="C438" t="s">
        <v>2853</v>
      </c>
      <c r="D438" t="s">
        <v>310</v>
      </c>
      <c r="E438" t="s">
        <v>2398</v>
      </c>
      <c r="F438" t="s">
        <v>108</v>
      </c>
      <c r="G438" t="s">
        <v>2854</v>
      </c>
      <c r="H438" s="44">
        <v>22035</v>
      </c>
      <c r="I438" s="44">
        <v>38412</v>
      </c>
      <c r="J438">
        <v>144259</v>
      </c>
      <c r="K438" t="s">
        <v>2855</v>
      </c>
      <c r="L438" t="s">
        <v>2856</v>
      </c>
      <c r="M438" t="s">
        <v>2857</v>
      </c>
      <c r="N438" t="s">
        <v>2858</v>
      </c>
      <c r="O438" t="s">
        <v>2857</v>
      </c>
      <c r="P438" t="s">
        <v>124</v>
      </c>
      <c r="Q438">
        <v>49825</v>
      </c>
    </row>
    <row r="439" spans="1:17" x14ac:dyDescent="0.25">
      <c r="A439">
        <v>944811</v>
      </c>
      <c r="B439" t="s">
        <v>134</v>
      </c>
      <c r="C439" t="s">
        <v>2859</v>
      </c>
      <c r="D439" t="s">
        <v>310</v>
      </c>
      <c r="E439" t="s">
        <v>1313</v>
      </c>
      <c r="F439" t="s">
        <v>108</v>
      </c>
      <c r="G439" t="s">
        <v>2860</v>
      </c>
      <c r="H439" s="44">
        <v>28958</v>
      </c>
      <c r="I439" s="44">
        <v>38592</v>
      </c>
      <c r="J439">
        <v>193461</v>
      </c>
      <c r="K439" t="s">
        <v>2861</v>
      </c>
      <c r="L439" t="s">
        <v>2862</v>
      </c>
      <c r="M439" t="s">
        <v>2863</v>
      </c>
      <c r="N439" t="s">
        <v>2864</v>
      </c>
      <c r="O439" t="s">
        <v>2863</v>
      </c>
      <c r="P439" t="s">
        <v>983</v>
      </c>
      <c r="Q439">
        <v>53074</v>
      </c>
    </row>
    <row r="440" spans="1:17" x14ac:dyDescent="0.25">
      <c r="A440">
        <v>975770</v>
      </c>
      <c r="B440" t="s">
        <v>115</v>
      </c>
      <c r="C440" t="s">
        <v>2430</v>
      </c>
      <c r="D440" t="s">
        <v>108</v>
      </c>
      <c r="E440" t="s">
        <v>2659</v>
      </c>
      <c r="F440" t="s">
        <v>90</v>
      </c>
      <c r="G440" t="s">
        <v>2865</v>
      </c>
      <c r="H440" s="44">
        <v>26492</v>
      </c>
      <c r="I440" s="44">
        <v>34973</v>
      </c>
      <c r="J440">
        <v>161705</v>
      </c>
      <c r="K440" t="s">
        <v>2866</v>
      </c>
      <c r="L440" t="s">
        <v>2867</v>
      </c>
      <c r="M440" t="s">
        <v>1045</v>
      </c>
      <c r="N440" t="s">
        <v>458</v>
      </c>
      <c r="O440" t="s">
        <v>1045</v>
      </c>
      <c r="P440" t="s">
        <v>374</v>
      </c>
      <c r="Q440">
        <v>72823</v>
      </c>
    </row>
    <row r="441" spans="1:17" x14ac:dyDescent="0.25">
      <c r="A441">
        <v>590955</v>
      </c>
      <c r="B441" t="s">
        <v>115</v>
      </c>
      <c r="C441" t="s">
        <v>1941</v>
      </c>
      <c r="D441" t="s">
        <v>293</v>
      </c>
      <c r="E441" t="s">
        <v>2868</v>
      </c>
      <c r="F441" t="s">
        <v>90</v>
      </c>
      <c r="G441" t="s">
        <v>2869</v>
      </c>
      <c r="H441" s="44">
        <v>26421</v>
      </c>
      <c r="I441" s="44">
        <v>40415</v>
      </c>
      <c r="J441">
        <v>139425</v>
      </c>
      <c r="K441" t="s">
        <v>2870</v>
      </c>
      <c r="L441" t="s">
        <v>2871</v>
      </c>
      <c r="M441" t="s">
        <v>2872</v>
      </c>
      <c r="N441" t="s">
        <v>439</v>
      </c>
      <c r="O441" t="s">
        <v>2872</v>
      </c>
      <c r="P441" t="s">
        <v>124</v>
      </c>
      <c r="Q441">
        <v>48140</v>
      </c>
    </row>
    <row r="442" spans="1:17" x14ac:dyDescent="0.25">
      <c r="A442">
        <v>565658</v>
      </c>
      <c r="B442" t="s">
        <v>134</v>
      </c>
      <c r="C442" t="s">
        <v>2873</v>
      </c>
      <c r="D442" t="s">
        <v>108</v>
      </c>
      <c r="E442" t="s">
        <v>2874</v>
      </c>
      <c r="F442" t="s">
        <v>108</v>
      </c>
      <c r="G442" t="s">
        <v>2875</v>
      </c>
      <c r="H442" s="44">
        <v>32695</v>
      </c>
      <c r="I442" s="44">
        <v>40622</v>
      </c>
      <c r="J442">
        <v>188910</v>
      </c>
      <c r="K442" t="s">
        <v>2876</v>
      </c>
      <c r="L442" t="s">
        <v>2877</v>
      </c>
      <c r="M442" t="s">
        <v>2878</v>
      </c>
      <c r="N442" t="s">
        <v>2879</v>
      </c>
      <c r="O442" t="s">
        <v>2878</v>
      </c>
      <c r="P442" t="s">
        <v>585</v>
      </c>
      <c r="Q442">
        <v>30081</v>
      </c>
    </row>
    <row r="443" spans="1:17" x14ac:dyDescent="0.25">
      <c r="A443">
        <v>569664</v>
      </c>
      <c r="B443" t="s">
        <v>115</v>
      </c>
      <c r="C443" t="s">
        <v>1710</v>
      </c>
      <c r="D443" t="s">
        <v>376</v>
      </c>
      <c r="E443" t="s">
        <v>298</v>
      </c>
      <c r="F443" t="s">
        <v>90</v>
      </c>
      <c r="G443" t="s">
        <v>2880</v>
      </c>
      <c r="H443" s="44">
        <v>30372</v>
      </c>
      <c r="I443" s="44">
        <v>39131</v>
      </c>
      <c r="J443">
        <v>82516</v>
      </c>
      <c r="K443" t="s">
        <v>2881</v>
      </c>
      <c r="L443" t="s">
        <v>2882</v>
      </c>
      <c r="M443" t="s">
        <v>2883</v>
      </c>
      <c r="N443" t="s">
        <v>2884</v>
      </c>
      <c r="O443" t="s">
        <v>2883</v>
      </c>
      <c r="P443" t="s">
        <v>300</v>
      </c>
      <c r="Q443">
        <v>71424</v>
      </c>
    </row>
    <row r="444" spans="1:17" x14ac:dyDescent="0.25">
      <c r="A444">
        <v>939970</v>
      </c>
      <c r="B444" t="s">
        <v>115</v>
      </c>
      <c r="C444" t="s">
        <v>2885</v>
      </c>
      <c r="D444" t="s">
        <v>325</v>
      </c>
      <c r="E444" t="s">
        <v>2886</v>
      </c>
      <c r="F444" t="s">
        <v>90</v>
      </c>
      <c r="G444" t="s">
        <v>2887</v>
      </c>
      <c r="H444" s="44">
        <v>28443</v>
      </c>
      <c r="I444" s="44">
        <v>39985</v>
      </c>
      <c r="J444">
        <v>145515</v>
      </c>
      <c r="K444" t="s">
        <v>2888</v>
      </c>
      <c r="L444" t="s">
        <v>2889</v>
      </c>
      <c r="M444" t="s">
        <v>2890</v>
      </c>
      <c r="N444" t="s">
        <v>2891</v>
      </c>
      <c r="O444" t="s">
        <v>2890</v>
      </c>
      <c r="P444" t="s">
        <v>949</v>
      </c>
      <c r="Q444">
        <v>55578</v>
      </c>
    </row>
    <row r="445" spans="1:17" x14ac:dyDescent="0.25">
      <c r="A445">
        <v>848744</v>
      </c>
      <c r="B445" t="s">
        <v>219</v>
      </c>
      <c r="C445" t="s">
        <v>2892</v>
      </c>
      <c r="D445" t="s">
        <v>276</v>
      </c>
      <c r="E445" t="s">
        <v>910</v>
      </c>
      <c r="F445" t="s">
        <v>90</v>
      </c>
      <c r="G445" t="s">
        <v>2893</v>
      </c>
      <c r="H445" s="44">
        <v>32425</v>
      </c>
      <c r="I445" s="44">
        <v>41279</v>
      </c>
      <c r="J445">
        <v>155065</v>
      </c>
      <c r="K445" t="s">
        <v>2894</v>
      </c>
      <c r="L445" t="s">
        <v>2895</v>
      </c>
      <c r="M445" t="s">
        <v>656</v>
      </c>
      <c r="N445" t="s">
        <v>2896</v>
      </c>
      <c r="O445" t="s">
        <v>656</v>
      </c>
      <c r="P445" t="s">
        <v>200</v>
      </c>
      <c r="Q445">
        <v>18042</v>
      </c>
    </row>
    <row r="446" spans="1:17" x14ac:dyDescent="0.25">
      <c r="A446">
        <v>452230</v>
      </c>
      <c r="B446" t="s">
        <v>115</v>
      </c>
      <c r="C446" t="s">
        <v>2897</v>
      </c>
      <c r="D446" t="s">
        <v>276</v>
      </c>
      <c r="E446" t="s">
        <v>2898</v>
      </c>
      <c r="F446" t="s">
        <v>90</v>
      </c>
      <c r="G446" t="s">
        <v>2899</v>
      </c>
      <c r="H446" s="44">
        <v>25459</v>
      </c>
      <c r="I446" s="44">
        <v>36383</v>
      </c>
      <c r="J446">
        <v>120778</v>
      </c>
      <c r="K446" t="s">
        <v>2900</v>
      </c>
      <c r="L446" t="s">
        <v>2901</v>
      </c>
      <c r="M446" t="s">
        <v>2902</v>
      </c>
      <c r="N446" t="s">
        <v>2903</v>
      </c>
      <c r="O446" t="s">
        <v>2902</v>
      </c>
      <c r="P446" t="s">
        <v>274</v>
      </c>
      <c r="Q446">
        <v>10069</v>
      </c>
    </row>
    <row r="447" spans="1:17" x14ac:dyDescent="0.25">
      <c r="A447">
        <v>930129</v>
      </c>
      <c r="B447" t="s">
        <v>104</v>
      </c>
      <c r="C447" t="s">
        <v>1224</v>
      </c>
      <c r="D447" t="s">
        <v>117</v>
      </c>
      <c r="E447" t="s">
        <v>2455</v>
      </c>
      <c r="F447" t="s">
        <v>108</v>
      </c>
      <c r="G447" t="s">
        <v>2904</v>
      </c>
      <c r="H447" s="44">
        <v>25987</v>
      </c>
      <c r="I447" s="44">
        <v>38271</v>
      </c>
      <c r="J447">
        <v>70544</v>
      </c>
      <c r="K447" t="s">
        <v>2905</v>
      </c>
      <c r="L447" t="s">
        <v>2906</v>
      </c>
      <c r="M447" t="s">
        <v>2907</v>
      </c>
      <c r="N447" t="s">
        <v>2908</v>
      </c>
      <c r="O447" t="s">
        <v>2907</v>
      </c>
      <c r="P447" t="s">
        <v>151</v>
      </c>
      <c r="Q447">
        <v>99791</v>
      </c>
    </row>
    <row r="448" spans="1:17" x14ac:dyDescent="0.25">
      <c r="A448">
        <v>909139</v>
      </c>
      <c r="B448" t="s">
        <v>104</v>
      </c>
      <c r="C448" t="s">
        <v>2909</v>
      </c>
      <c r="D448" t="s">
        <v>211</v>
      </c>
      <c r="E448" t="s">
        <v>2389</v>
      </c>
      <c r="F448" t="s">
        <v>108</v>
      </c>
      <c r="G448" t="s">
        <v>2910</v>
      </c>
      <c r="H448" s="44">
        <v>23137</v>
      </c>
      <c r="I448" s="44">
        <v>40955</v>
      </c>
      <c r="J448">
        <v>70531</v>
      </c>
      <c r="K448" t="s">
        <v>2911</v>
      </c>
      <c r="L448" t="s">
        <v>2912</v>
      </c>
      <c r="M448" t="s">
        <v>2913</v>
      </c>
      <c r="N448" t="s">
        <v>2914</v>
      </c>
      <c r="O448" t="s">
        <v>2913</v>
      </c>
      <c r="P448" t="s">
        <v>133</v>
      </c>
      <c r="Q448">
        <v>41763</v>
      </c>
    </row>
    <row r="449" spans="1:17" x14ac:dyDescent="0.25">
      <c r="A449">
        <v>678436</v>
      </c>
      <c r="B449" t="s">
        <v>143</v>
      </c>
      <c r="C449" t="s">
        <v>2915</v>
      </c>
      <c r="D449" t="s">
        <v>90</v>
      </c>
      <c r="E449" t="s">
        <v>2916</v>
      </c>
      <c r="F449" t="s">
        <v>108</v>
      </c>
      <c r="G449" t="s">
        <v>2917</v>
      </c>
      <c r="H449" s="44">
        <v>21608</v>
      </c>
      <c r="I449" s="44">
        <v>30009</v>
      </c>
      <c r="J449">
        <v>112711</v>
      </c>
      <c r="K449" t="s">
        <v>2918</v>
      </c>
      <c r="L449" t="s">
        <v>2919</v>
      </c>
      <c r="M449" t="s">
        <v>2920</v>
      </c>
      <c r="N449" t="s">
        <v>1656</v>
      </c>
      <c r="O449" t="s">
        <v>2920</v>
      </c>
      <c r="P449" t="s">
        <v>344</v>
      </c>
      <c r="Q449">
        <v>59348</v>
      </c>
    </row>
    <row r="450" spans="1:17" x14ac:dyDescent="0.25">
      <c r="A450">
        <v>196011</v>
      </c>
      <c r="B450" t="s">
        <v>104</v>
      </c>
      <c r="C450" t="s">
        <v>2921</v>
      </c>
      <c r="D450" t="s">
        <v>136</v>
      </c>
      <c r="E450" t="s">
        <v>2922</v>
      </c>
      <c r="F450" t="s">
        <v>108</v>
      </c>
      <c r="G450" t="s">
        <v>2923</v>
      </c>
      <c r="H450" s="44">
        <v>32782</v>
      </c>
      <c r="I450" s="44">
        <v>40471</v>
      </c>
      <c r="J450">
        <v>129756</v>
      </c>
      <c r="K450" t="s">
        <v>2924</v>
      </c>
      <c r="L450" t="s">
        <v>2925</v>
      </c>
      <c r="M450" t="s">
        <v>2926</v>
      </c>
      <c r="N450" t="s">
        <v>451</v>
      </c>
      <c r="O450" t="s">
        <v>2926</v>
      </c>
      <c r="P450" t="s">
        <v>569</v>
      </c>
      <c r="Q450">
        <v>64024</v>
      </c>
    </row>
    <row r="451" spans="1:17" x14ac:dyDescent="0.25">
      <c r="A451">
        <v>666886</v>
      </c>
      <c r="B451" t="s">
        <v>134</v>
      </c>
      <c r="C451" t="s">
        <v>2927</v>
      </c>
      <c r="D451" t="s">
        <v>177</v>
      </c>
      <c r="E451" t="s">
        <v>2928</v>
      </c>
      <c r="F451" t="s">
        <v>108</v>
      </c>
      <c r="G451" t="s">
        <v>2929</v>
      </c>
      <c r="H451" s="44">
        <v>23178</v>
      </c>
      <c r="I451" s="44">
        <v>31807</v>
      </c>
      <c r="J451">
        <v>117868</v>
      </c>
      <c r="K451" t="s">
        <v>2930</v>
      </c>
      <c r="L451" t="s">
        <v>2931</v>
      </c>
      <c r="M451" t="s">
        <v>2932</v>
      </c>
      <c r="N451" t="s">
        <v>2447</v>
      </c>
      <c r="O451" t="s">
        <v>2932</v>
      </c>
      <c r="P451" t="s">
        <v>124</v>
      </c>
      <c r="Q451">
        <v>48325</v>
      </c>
    </row>
    <row r="452" spans="1:17" x14ac:dyDescent="0.25">
      <c r="A452">
        <v>572348</v>
      </c>
      <c r="B452" t="s">
        <v>104</v>
      </c>
      <c r="C452" t="s">
        <v>2933</v>
      </c>
      <c r="D452" t="s">
        <v>145</v>
      </c>
      <c r="E452" t="s">
        <v>1842</v>
      </c>
      <c r="F452" t="s">
        <v>108</v>
      </c>
      <c r="G452" t="s">
        <v>2934</v>
      </c>
      <c r="H452" s="44">
        <v>34242</v>
      </c>
      <c r="I452" s="44">
        <v>42334</v>
      </c>
      <c r="J452">
        <v>65787</v>
      </c>
      <c r="K452" t="s">
        <v>2935</v>
      </c>
      <c r="L452" t="s">
        <v>2936</v>
      </c>
      <c r="M452" t="s">
        <v>2937</v>
      </c>
      <c r="N452" t="s">
        <v>2790</v>
      </c>
      <c r="O452" t="s">
        <v>2937</v>
      </c>
      <c r="P452" t="s">
        <v>600</v>
      </c>
      <c r="Q452">
        <v>7087</v>
      </c>
    </row>
    <row r="453" spans="1:17" x14ac:dyDescent="0.25">
      <c r="A453">
        <v>846144</v>
      </c>
      <c r="B453" t="s">
        <v>134</v>
      </c>
      <c r="C453" t="s">
        <v>2938</v>
      </c>
      <c r="D453" t="s">
        <v>260</v>
      </c>
      <c r="E453" t="s">
        <v>646</v>
      </c>
      <c r="F453" t="s">
        <v>108</v>
      </c>
      <c r="G453" t="s">
        <v>2939</v>
      </c>
      <c r="H453" s="44">
        <v>21923</v>
      </c>
      <c r="I453" s="44">
        <v>32742</v>
      </c>
      <c r="J453">
        <v>75261</v>
      </c>
      <c r="K453" t="s">
        <v>2940</v>
      </c>
      <c r="L453" t="s">
        <v>2941</v>
      </c>
      <c r="M453" t="s">
        <v>282</v>
      </c>
      <c r="N453" t="s">
        <v>2942</v>
      </c>
      <c r="O453" t="s">
        <v>282</v>
      </c>
      <c r="P453" t="s">
        <v>2943</v>
      </c>
      <c r="Q453">
        <v>20416</v>
      </c>
    </row>
    <row r="454" spans="1:17" x14ac:dyDescent="0.25">
      <c r="A454">
        <v>665326</v>
      </c>
      <c r="B454" t="s">
        <v>219</v>
      </c>
      <c r="C454" t="s">
        <v>2944</v>
      </c>
      <c r="D454" t="s">
        <v>251</v>
      </c>
      <c r="E454" t="s">
        <v>586</v>
      </c>
      <c r="F454" t="s">
        <v>90</v>
      </c>
      <c r="G454" t="s">
        <v>2945</v>
      </c>
      <c r="H454" s="44">
        <v>21501</v>
      </c>
      <c r="I454" s="44">
        <v>37762</v>
      </c>
      <c r="J454">
        <v>117143</v>
      </c>
      <c r="K454" t="s">
        <v>2946</v>
      </c>
      <c r="L454" t="s">
        <v>2947</v>
      </c>
      <c r="M454" t="s">
        <v>1982</v>
      </c>
      <c r="N454" t="s">
        <v>451</v>
      </c>
      <c r="O454" t="s">
        <v>1982</v>
      </c>
      <c r="P454" t="s">
        <v>569</v>
      </c>
      <c r="Q454">
        <v>64165</v>
      </c>
    </row>
    <row r="455" spans="1:17" x14ac:dyDescent="0.25">
      <c r="A455">
        <v>119399</v>
      </c>
      <c r="B455" t="s">
        <v>201</v>
      </c>
      <c r="C455" t="s">
        <v>2633</v>
      </c>
      <c r="D455" t="s">
        <v>136</v>
      </c>
      <c r="E455" t="s">
        <v>2948</v>
      </c>
      <c r="F455" t="s">
        <v>90</v>
      </c>
      <c r="G455" t="s">
        <v>2949</v>
      </c>
      <c r="H455" s="44">
        <v>22426</v>
      </c>
      <c r="I455" s="44">
        <v>34842</v>
      </c>
      <c r="J455">
        <v>90590</v>
      </c>
      <c r="K455" t="s">
        <v>2950</v>
      </c>
      <c r="L455" t="s">
        <v>2951</v>
      </c>
      <c r="M455" t="s">
        <v>656</v>
      </c>
      <c r="N455" t="s">
        <v>2952</v>
      </c>
      <c r="O455" t="s">
        <v>656</v>
      </c>
      <c r="P455" t="s">
        <v>949</v>
      </c>
      <c r="Q455">
        <v>56025</v>
      </c>
    </row>
    <row r="456" spans="1:17" x14ac:dyDescent="0.25">
      <c r="A456">
        <v>744539</v>
      </c>
      <c r="B456" t="s">
        <v>134</v>
      </c>
      <c r="C456" t="s">
        <v>2953</v>
      </c>
      <c r="D456" t="s">
        <v>177</v>
      </c>
      <c r="E456" t="s">
        <v>2954</v>
      </c>
      <c r="F456" t="s">
        <v>108</v>
      </c>
      <c r="G456" t="s">
        <v>2955</v>
      </c>
      <c r="H456" s="44">
        <v>23369</v>
      </c>
      <c r="I456" s="44">
        <v>41585</v>
      </c>
      <c r="J456">
        <v>62973</v>
      </c>
      <c r="K456" t="s">
        <v>2956</v>
      </c>
      <c r="L456" t="s">
        <v>2957</v>
      </c>
      <c r="M456" t="s">
        <v>2958</v>
      </c>
      <c r="N456" t="s">
        <v>2697</v>
      </c>
      <c r="O456" t="s">
        <v>2958</v>
      </c>
      <c r="P456" t="s">
        <v>895</v>
      </c>
      <c r="Q456">
        <v>80904</v>
      </c>
    </row>
    <row r="457" spans="1:17" x14ac:dyDescent="0.25">
      <c r="A457">
        <v>518154</v>
      </c>
      <c r="B457" t="s">
        <v>125</v>
      </c>
      <c r="C457" t="s">
        <v>2331</v>
      </c>
      <c r="D457" t="s">
        <v>276</v>
      </c>
      <c r="E457" t="s">
        <v>1924</v>
      </c>
      <c r="F457" t="s">
        <v>108</v>
      </c>
      <c r="G457" t="s">
        <v>2959</v>
      </c>
      <c r="H457" s="44">
        <v>29510</v>
      </c>
      <c r="I457" s="44">
        <v>38770</v>
      </c>
      <c r="J457">
        <v>57649</v>
      </c>
      <c r="K457" t="s">
        <v>2960</v>
      </c>
      <c r="L457" t="s">
        <v>2961</v>
      </c>
      <c r="M457" t="s">
        <v>2962</v>
      </c>
      <c r="N457" t="s">
        <v>2962</v>
      </c>
      <c r="O457" t="s">
        <v>2962</v>
      </c>
      <c r="P457" t="s">
        <v>274</v>
      </c>
      <c r="Q457">
        <v>10455</v>
      </c>
    </row>
    <row r="458" spans="1:17" x14ac:dyDescent="0.25">
      <c r="A458">
        <v>416872</v>
      </c>
      <c r="B458" t="s">
        <v>115</v>
      </c>
      <c r="C458" t="s">
        <v>2963</v>
      </c>
      <c r="D458" t="s">
        <v>302</v>
      </c>
      <c r="E458" t="s">
        <v>161</v>
      </c>
      <c r="F458" t="s">
        <v>90</v>
      </c>
      <c r="G458" t="s">
        <v>2964</v>
      </c>
      <c r="H458" s="44">
        <v>28074</v>
      </c>
      <c r="I458" s="44">
        <v>42881</v>
      </c>
      <c r="J458">
        <v>128144</v>
      </c>
      <c r="K458" t="s">
        <v>2965</v>
      </c>
      <c r="L458" t="s">
        <v>2966</v>
      </c>
      <c r="M458" t="s">
        <v>2967</v>
      </c>
      <c r="N458" t="s">
        <v>1301</v>
      </c>
      <c r="O458" t="s">
        <v>2967</v>
      </c>
      <c r="P458" t="s">
        <v>569</v>
      </c>
      <c r="Q458">
        <v>64801</v>
      </c>
    </row>
    <row r="459" spans="1:17" x14ac:dyDescent="0.25">
      <c r="A459">
        <v>339806</v>
      </c>
      <c r="B459" t="s">
        <v>104</v>
      </c>
      <c r="C459" t="s">
        <v>2214</v>
      </c>
      <c r="D459" t="s">
        <v>117</v>
      </c>
      <c r="E459" t="s">
        <v>744</v>
      </c>
      <c r="F459" t="s">
        <v>108</v>
      </c>
      <c r="G459" t="s">
        <v>2968</v>
      </c>
      <c r="H459" s="44">
        <v>24431</v>
      </c>
      <c r="I459" s="44">
        <v>39895</v>
      </c>
      <c r="J459">
        <v>63095</v>
      </c>
      <c r="K459" t="s">
        <v>2969</v>
      </c>
      <c r="L459" t="s">
        <v>2970</v>
      </c>
      <c r="M459" t="s">
        <v>2971</v>
      </c>
      <c r="N459" t="s">
        <v>446</v>
      </c>
      <c r="O459" t="s">
        <v>2971</v>
      </c>
      <c r="P459" t="s">
        <v>274</v>
      </c>
      <c r="Q459">
        <v>13640</v>
      </c>
    </row>
    <row r="460" spans="1:17" x14ac:dyDescent="0.25">
      <c r="A460">
        <v>991522</v>
      </c>
      <c r="B460" t="s">
        <v>143</v>
      </c>
      <c r="C460" t="s">
        <v>452</v>
      </c>
      <c r="D460" t="s">
        <v>325</v>
      </c>
      <c r="E460" t="s">
        <v>829</v>
      </c>
      <c r="F460" t="s">
        <v>90</v>
      </c>
      <c r="G460" t="s">
        <v>2972</v>
      </c>
      <c r="H460" s="44">
        <v>25307</v>
      </c>
      <c r="I460" s="44">
        <v>37213</v>
      </c>
      <c r="J460">
        <v>168935</v>
      </c>
      <c r="K460" t="s">
        <v>2973</v>
      </c>
      <c r="L460" t="s">
        <v>2974</v>
      </c>
      <c r="M460" t="s">
        <v>2975</v>
      </c>
      <c r="N460" t="s">
        <v>2976</v>
      </c>
      <c r="O460" t="s">
        <v>2975</v>
      </c>
      <c r="P460" t="s">
        <v>234</v>
      </c>
      <c r="Q460">
        <v>52646</v>
      </c>
    </row>
    <row r="461" spans="1:17" x14ac:dyDescent="0.25">
      <c r="A461">
        <v>830373</v>
      </c>
      <c r="B461" t="s">
        <v>115</v>
      </c>
      <c r="C461" t="s">
        <v>2897</v>
      </c>
      <c r="D461" t="s">
        <v>293</v>
      </c>
      <c r="E461" t="s">
        <v>2279</v>
      </c>
      <c r="F461" t="s">
        <v>90</v>
      </c>
      <c r="G461" t="s">
        <v>2977</v>
      </c>
      <c r="H461" s="44">
        <v>30058</v>
      </c>
      <c r="I461" s="44">
        <v>41330</v>
      </c>
      <c r="J461">
        <v>189337</v>
      </c>
      <c r="K461" t="s">
        <v>2978</v>
      </c>
      <c r="L461" t="s">
        <v>2979</v>
      </c>
      <c r="M461" t="s">
        <v>2980</v>
      </c>
      <c r="N461" t="s">
        <v>2981</v>
      </c>
      <c r="O461" t="s">
        <v>2980</v>
      </c>
      <c r="P461" t="s">
        <v>344</v>
      </c>
      <c r="Q461">
        <v>59932</v>
      </c>
    </row>
    <row r="462" spans="1:17" x14ac:dyDescent="0.25">
      <c r="A462">
        <v>987377</v>
      </c>
      <c r="B462" t="s">
        <v>143</v>
      </c>
      <c r="C462" t="s">
        <v>757</v>
      </c>
      <c r="D462" t="s">
        <v>177</v>
      </c>
      <c r="E462" t="s">
        <v>2982</v>
      </c>
      <c r="F462" t="s">
        <v>90</v>
      </c>
      <c r="G462" t="s">
        <v>2983</v>
      </c>
      <c r="H462" s="44">
        <v>23342</v>
      </c>
      <c r="I462" s="44">
        <v>40039</v>
      </c>
      <c r="J462">
        <v>184370</v>
      </c>
      <c r="K462" t="s">
        <v>2984</v>
      </c>
      <c r="L462" t="s">
        <v>2985</v>
      </c>
      <c r="M462" t="s">
        <v>2986</v>
      </c>
      <c r="N462" t="s">
        <v>2987</v>
      </c>
      <c r="O462" t="s">
        <v>2986</v>
      </c>
      <c r="P462" t="s">
        <v>949</v>
      </c>
      <c r="Q462">
        <v>55973</v>
      </c>
    </row>
    <row r="463" spans="1:17" x14ac:dyDescent="0.25">
      <c r="A463">
        <v>551251</v>
      </c>
      <c r="B463" t="s">
        <v>115</v>
      </c>
      <c r="C463" t="s">
        <v>2988</v>
      </c>
      <c r="D463" t="s">
        <v>211</v>
      </c>
      <c r="E463" t="s">
        <v>2989</v>
      </c>
      <c r="F463" t="s">
        <v>90</v>
      </c>
      <c r="G463" t="s">
        <v>2990</v>
      </c>
      <c r="H463" s="44">
        <v>23002</v>
      </c>
      <c r="I463" s="44">
        <v>42120</v>
      </c>
      <c r="J463">
        <v>180550</v>
      </c>
      <c r="K463" t="s">
        <v>2991</v>
      </c>
      <c r="L463" t="s">
        <v>2992</v>
      </c>
      <c r="M463" t="s">
        <v>2993</v>
      </c>
      <c r="N463" t="s">
        <v>2994</v>
      </c>
      <c r="O463" t="s">
        <v>2993</v>
      </c>
      <c r="P463" t="s">
        <v>983</v>
      </c>
      <c r="Q463">
        <v>54240</v>
      </c>
    </row>
    <row r="464" spans="1:17" x14ac:dyDescent="0.25">
      <c r="A464">
        <v>143864</v>
      </c>
      <c r="B464" t="s">
        <v>104</v>
      </c>
      <c r="C464" t="s">
        <v>2995</v>
      </c>
      <c r="D464" t="s">
        <v>390</v>
      </c>
      <c r="E464" t="s">
        <v>1606</v>
      </c>
      <c r="F464" t="s">
        <v>108</v>
      </c>
      <c r="G464" t="s">
        <v>2996</v>
      </c>
      <c r="H464" s="44">
        <v>27022</v>
      </c>
      <c r="I464" s="44">
        <v>36975</v>
      </c>
      <c r="J464">
        <v>118172</v>
      </c>
      <c r="K464" t="s">
        <v>2997</v>
      </c>
      <c r="L464" t="s">
        <v>2998</v>
      </c>
      <c r="M464" t="s">
        <v>282</v>
      </c>
      <c r="N464" t="s">
        <v>282</v>
      </c>
      <c r="O464" t="s">
        <v>282</v>
      </c>
      <c r="P464" t="s">
        <v>2943</v>
      </c>
      <c r="Q464">
        <v>20023</v>
      </c>
    </row>
    <row r="465" spans="1:17" x14ac:dyDescent="0.25">
      <c r="A465">
        <v>679990</v>
      </c>
      <c r="B465" t="s">
        <v>115</v>
      </c>
      <c r="C465" t="s">
        <v>2999</v>
      </c>
      <c r="D465" t="s">
        <v>325</v>
      </c>
      <c r="E465" t="s">
        <v>1394</v>
      </c>
      <c r="F465" t="s">
        <v>90</v>
      </c>
      <c r="G465" t="s">
        <v>3000</v>
      </c>
      <c r="H465" s="44">
        <v>34389</v>
      </c>
      <c r="I465" s="44">
        <v>42676</v>
      </c>
      <c r="J465">
        <v>116818</v>
      </c>
      <c r="K465" t="s">
        <v>3001</v>
      </c>
      <c r="L465" t="s">
        <v>3002</v>
      </c>
      <c r="M465" t="s">
        <v>3003</v>
      </c>
      <c r="N465" t="s">
        <v>351</v>
      </c>
      <c r="O465" t="s">
        <v>3003</v>
      </c>
      <c r="P465" t="s">
        <v>184</v>
      </c>
      <c r="Q465">
        <v>38544</v>
      </c>
    </row>
    <row r="466" spans="1:17" x14ac:dyDescent="0.25">
      <c r="A466">
        <v>851939</v>
      </c>
      <c r="B466" t="s">
        <v>125</v>
      </c>
      <c r="C466" t="s">
        <v>3004</v>
      </c>
      <c r="D466" t="s">
        <v>302</v>
      </c>
      <c r="E466" t="s">
        <v>3005</v>
      </c>
      <c r="F466" t="s">
        <v>108</v>
      </c>
      <c r="G466" t="s">
        <v>3006</v>
      </c>
      <c r="H466" s="44">
        <v>33530</v>
      </c>
      <c r="I466" s="44">
        <v>42758</v>
      </c>
      <c r="J466">
        <v>156339</v>
      </c>
      <c r="K466" t="s">
        <v>3007</v>
      </c>
      <c r="L466" t="s">
        <v>3008</v>
      </c>
      <c r="M466" t="s">
        <v>3009</v>
      </c>
      <c r="N466" t="s">
        <v>1301</v>
      </c>
      <c r="O466" t="s">
        <v>3009</v>
      </c>
      <c r="P466" t="s">
        <v>234</v>
      </c>
      <c r="Q466">
        <v>50137</v>
      </c>
    </row>
    <row r="467" spans="1:17" x14ac:dyDescent="0.25">
      <c r="A467">
        <v>272885</v>
      </c>
      <c r="B467" t="s">
        <v>104</v>
      </c>
      <c r="C467" t="s">
        <v>3010</v>
      </c>
      <c r="D467" t="s">
        <v>390</v>
      </c>
      <c r="E467" t="s">
        <v>3011</v>
      </c>
      <c r="F467" t="s">
        <v>108</v>
      </c>
      <c r="G467" t="s">
        <v>3012</v>
      </c>
      <c r="H467" s="44">
        <v>26401</v>
      </c>
      <c r="I467" s="44">
        <v>40899</v>
      </c>
      <c r="J467">
        <v>81401</v>
      </c>
      <c r="K467" t="s">
        <v>3013</v>
      </c>
      <c r="L467" t="s">
        <v>3014</v>
      </c>
      <c r="M467" t="s">
        <v>3015</v>
      </c>
      <c r="N467" t="s">
        <v>3016</v>
      </c>
      <c r="O467" t="s">
        <v>3015</v>
      </c>
      <c r="P467" t="s">
        <v>344</v>
      </c>
      <c r="Q467">
        <v>59648</v>
      </c>
    </row>
    <row r="468" spans="1:17" x14ac:dyDescent="0.25">
      <c r="A468">
        <v>588553</v>
      </c>
      <c r="B468" t="s">
        <v>104</v>
      </c>
      <c r="C468" t="s">
        <v>3017</v>
      </c>
      <c r="D468" t="s">
        <v>338</v>
      </c>
      <c r="E468" t="s">
        <v>2749</v>
      </c>
      <c r="F468" t="s">
        <v>108</v>
      </c>
      <c r="G468" t="s">
        <v>3018</v>
      </c>
      <c r="H468" s="44">
        <v>31720</v>
      </c>
      <c r="I468" s="44">
        <v>40332</v>
      </c>
      <c r="J468">
        <v>45345</v>
      </c>
      <c r="K468" t="s">
        <v>3019</v>
      </c>
      <c r="L468" t="s">
        <v>3020</v>
      </c>
      <c r="M468" t="s">
        <v>3021</v>
      </c>
      <c r="N468" t="s">
        <v>3022</v>
      </c>
      <c r="O468" t="s">
        <v>3021</v>
      </c>
      <c r="P468" t="s">
        <v>323</v>
      </c>
      <c r="Q468">
        <v>4029</v>
      </c>
    </row>
    <row r="469" spans="1:17" x14ac:dyDescent="0.25">
      <c r="A469">
        <v>739367</v>
      </c>
      <c r="B469" t="s">
        <v>125</v>
      </c>
      <c r="C469" t="s">
        <v>3023</v>
      </c>
      <c r="D469" t="s">
        <v>390</v>
      </c>
      <c r="E469" t="s">
        <v>1799</v>
      </c>
      <c r="F469" t="s">
        <v>108</v>
      </c>
      <c r="G469" t="s">
        <v>3024</v>
      </c>
      <c r="H469" s="44">
        <v>28636</v>
      </c>
      <c r="I469" s="44">
        <v>41097</v>
      </c>
      <c r="J469">
        <v>46119</v>
      </c>
      <c r="K469" t="s">
        <v>3025</v>
      </c>
      <c r="L469" t="s">
        <v>3026</v>
      </c>
      <c r="M469" t="s">
        <v>3027</v>
      </c>
      <c r="N469" t="s">
        <v>3028</v>
      </c>
      <c r="O469" t="s">
        <v>3027</v>
      </c>
      <c r="P469" t="s">
        <v>159</v>
      </c>
      <c r="Q469">
        <v>24370</v>
      </c>
    </row>
    <row r="470" spans="1:17" x14ac:dyDescent="0.25">
      <c r="A470">
        <v>271247</v>
      </c>
      <c r="B470" t="s">
        <v>134</v>
      </c>
      <c r="C470" t="s">
        <v>494</v>
      </c>
      <c r="D470" t="s">
        <v>236</v>
      </c>
      <c r="E470" t="s">
        <v>568</v>
      </c>
      <c r="F470" t="s">
        <v>108</v>
      </c>
      <c r="G470" t="s">
        <v>3029</v>
      </c>
      <c r="H470" s="44">
        <v>33483</v>
      </c>
      <c r="I470" s="44">
        <v>41512</v>
      </c>
      <c r="J470">
        <v>155974</v>
      </c>
      <c r="K470" t="s">
        <v>3030</v>
      </c>
      <c r="L470" t="s">
        <v>3031</v>
      </c>
      <c r="M470" t="s">
        <v>208</v>
      </c>
      <c r="N470" t="s">
        <v>208</v>
      </c>
      <c r="O470" t="s">
        <v>208</v>
      </c>
      <c r="P470" t="s">
        <v>209</v>
      </c>
      <c r="Q470">
        <v>90080</v>
      </c>
    </row>
    <row r="471" spans="1:17" x14ac:dyDescent="0.25">
      <c r="A471">
        <v>778200</v>
      </c>
      <c r="B471" t="s">
        <v>115</v>
      </c>
      <c r="C471" t="s">
        <v>3032</v>
      </c>
      <c r="D471" t="s">
        <v>276</v>
      </c>
      <c r="E471" t="s">
        <v>1930</v>
      </c>
      <c r="F471" t="s">
        <v>90</v>
      </c>
      <c r="G471" t="s">
        <v>3033</v>
      </c>
      <c r="H471" s="44">
        <v>21764</v>
      </c>
      <c r="I471" s="44">
        <v>35385</v>
      </c>
      <c r="J471">
        <v>119877</v>
      </c>
      <c r="K471" t="s">
        <v>3034</v>
      </c>
      <c r="L471" t="s">
        <v>3035</v>
      </c>
      <c r="M471" t="s">
        <v>3036</v>
      </c>
      <c r="N471" t="s">
        <v>203</v>
      </c>
      <c r="O471" t="s">
        <v>3036</v>
      </c>
      <c r="P471" t="s">
        <v>397</v>
      </c>
      <c r="Q471">
        <v>26267</v>
      </c>
    </row>
    <row r="472" spans="1:17" x14ac:dyDescent="0.25">
      <c r="A472">
        <v>338449</v>
      </c>
      <c r="B472" t="s">
        <v>201</v>
      </c>
      <c r="C472" t="s">
        <v>2141</v>
      </c>
      <c r="D472" t="s">
        <v>145</v>
      </c>
      <c r="E472" t="s">
        <v>3037</v>
      </c>
      <c r="F472" t="s">
        <v>90</v>
      </c>
      <c r="G472" t="s">
        <v>3038</v>
      </c>
      <c r="H472" s="44">
        <v>23252</v>
      </c>
      <c r="I472" s="44">
        <v>34467</v>
      </c>
      <c r="J472">
        <v>177768</v>
      </c>
      <c r="K472" t="s">
        <v>3039</v>
      </c>
      <c r="L472" t="s">
        <v>3040</v>
      </c>
      <c r="M472" t="s">
        <v>3041</v>
      </c>
      <c r="N472" t="s">
        <v>2713</v>
      </c>
      <c r="O472" t="s">
        <v>3041</v>
      </c>
      <c r="P472" t="s">
        <v>1010</v>
      </c>
      <c r="Q472">
        <v>58123</v>
      </c>
    </row>
    <row r="473" spans="1:17" x14ac:dyDescent="0.25">
      <c r="A473">
        <v>581042</v>
      </c>
      <c r="B473" t="s">
        <v>115</v>
      </c>
      <c r="C473" t="s">
        <v>2552</v>
      </c>
      <c r="D473" t="s">
        <v>1044</v>
      </c>
      <c r="E473" t="s">
        <v>2748</v>
      </c>
      <c r="F473" t="s">
        <v>90</v>
      </c>
      <c r="G473" t="s">
        <v>3042</v>
      </c>
      <c r="H473" s="44">
        <v>24066</v>
      </c>
      <c r="I473" s="44">
        <v>41672</v>
      </c>
      <c r="J473">
        <v>65297</v>
      </c>
      <c r="K473" t="s">
        <v>3043</v>
      </c>
      <c r="L473" t="s">
        <v>3044</v>
      </c>
      <c r="M473" t="s">
        <v>3045</v>
      </c>
      <c r="N473" t="s">
        <v>3046</v>
      </c>
      <c r="O473" t="s">
        <v>3045</v>
      </c>
      <c r="P473" t="s">
        <v>159</v>
      </c>
      <c r="Q473">
        <v>22936</v>
      </c>
    </row>
    <row r="474" spans="1:17" x14ac:dyDescent="0.25">
      <c r="A474">
        <v>138800</v>
      </c>
      <c r="B474" t="s">
        <v>201</v>
      </c>
      <c r="C474" t="s">
        <v>3047</v>
      </c>
      <c r="D474" t="s">
        <v>571</v>
      </c>
      <c r="E474" t="s">
        <v>3048</v>
      </c>
      <c r="F474" t="s">
        <v>90</v>
      </c>
      <c r="G474" t="s">
        <v>3049</v>
      </c>
      <c r="H474" s="44">
        <v>24959</v>
      </c>
      <c r="I474" s="44">
        <v>41023</v>
      </c>
      <c r="J474">
        <v>169107</v>
      </c>
      <c r="K474" t="s">
        <v>3050</v>
      </c>
      <c r="L474" t="s">
        <v>3051</v>
      </c>
      <c r="M474" t="s">
        <v>3052</v>
      </c>
      <c r="N474" t="s">
        <v>3053</v>
      </c>
      <c r="O474" t="s">
        <v>3052</v>
      </c>
      <c r="P474" t="s">
        <v>962</v>
      </c>
      <c r="Q474">
        <v>35577</v>
      </c>
    </row>
    <row r="475" spans="1:17" x14ac:dyDescent="0.25">
      <c r="A475">
        <v>553362</v>
      </c>
      <c r="B475" t="s">
        <v>115</v>
      </c>
      <c r="C475" t="s">
        <v>1522</v>
      </c>
      <c r="D475" t="s">
        <v>376</v>
      </c>
      <c r="E475" t="s">
        <v>1842</v>
      </c>
      <c r="F475" t="s">
        <v>90</v>
      </c>
      <c r="G475" t="s">
        <v>3054</v>
      </c>
      <c r="H475" s="44">
        <v>24918</v>
      </c>
      <c r="I475" s="44">
        <v>33729</v>
      </c>
      <c r="J475">
        <v>68488</v>
      </c>
      <c r="K475" t="s">
        <v>3055</v>
      </c>
      <c r="L475" t="s">
        <v>3056</v>
      </c>
      <c r="M475" t="s">
        <v>3057</v>
      </c>
      <c r="N475" t="s">
        <v>3058</v>
      </c>
      <c r="O475" t="s">
        <v>3057</v>
      </c>
      <c r="P475" t="s">
        <v>569</v>
      </c>
      <c r="Q475">
        <v>63848</v>
      </c>
    </row>
    <row r="476" spans="1:17" x14ac:dyDescent="0.25">
      <c r="A476">
        <v>435055</v>
      </c>
      <c r="B476" t="s">
        <v>115</v>
      </c>
      <c r="C476" t="s">
        <v>1649</v>
      </c>
      <c r="D476" t="s">
        <v>106</v>
      </c>
      <c r="E476" t="s">
        <v>3059</v>
      </c>
      <c r="F476" t="s">
        <v>90</v>
      </c>
      <c r="G476" t="s">
        <v>3060</v>
      </c>
      <c r="H476" s="44">
        <v>30182</v>
      </c>
      <c r="I476" s="44">
        <v>42155</v>
      </c>
      <c r="J476">
        <v>87911</v>
      </c>
      <c r="K476" t="s">
        <v>3061</v>
      </c>
      <c r="L476" t="s">
        <v>3062</v>
      </c>
      <c r="M476" t="s">
        <v>3063</v>
      </c>
      <c r="N476" t="s">
        <v>2447</v>
      </c>
      <c r="O476" t="s">
        <v>3063</v>
      </c>
      <c r="P476" t="s">
        <v>124</v>
      </c>
      <c r="Q476">
        <v>48462</v>
      </c>
    </row>
    <row r="477" spans="1:17" x14ac:dyDescent="0.25">
      <c r="A477">
        <v>469392</v>
      </c>
      <c r="B477" t="s">
        <v>134</v>
      </c>
      <c r="C477" t="s">
        <v>3064</v>
      </c>
      <c r="D477" t="s">
        <v>466</v>
      </c>
      <c r="E477" t="s">
        <v>3065</v>
      </c>
      <c r="F477" t="s">
        <v>108</v>
      </c>
      <c r="G477" t="s">
        <v>3066</v>
      </c>
      <c r="H477" s="44">
        <v>21494</v>
      </c>
      <c r="I477" s="44">
        <v>36340</v>
      </c>
      <c r="J477">
        <v>146938</v>
      </c>
      <c r="K477" t="s">
        <v>3067</v>
      </c>
      <c r="L477" t="s">
        <v>3068</v>
      </c>
      <c r="M477" t="s">
        <v>3069</v>
      </c>
      <c r="N477" t="s">
        <v>3070</v>
      </c>
      <c r="O477" t="s">
        <v>3069</v>
      </c>
      <c r="P477" t="s">
        <v>151</v>
      </c>
      <c r="Q477">
        <v>99661</v>
      </c>
    </row>
    <row r="478" spans="1:17" x14ac:dyDescent="0.25">
      <c r="A478">
        <v>161467</v>
      </c>
      <c r="B478" t="s">
        <v>115</v>
      </c>
      <c r="C478" t="s">
        <v>3071</v>
      </c>
      <c r="D478" t="s">
        <v>828</v>
      </c>
      <c r="E478" t="s">
        <v>3072</v>
      </c>
      <c r="F478" t="s">
        <v>90</v>
      </c>
      <c r="G478" t="s">
        <v>3073</v>
      </c>
      <c r="H478" s="44">
        <v>29514</v>
      </c>
      <c r="I478" s="44">
        <v>41125</v>
      </c>
      <c r="J478">
        <v>47971</v>
      </c>
      <c r="K478" t="s">
        <v>3074</v>
      </c>
      <c r="L478" t="s">
        <v>3075</v>
      </c>
      <c r="M478" t="s">
        <v>3076</v>
      </c>
      <c r="N478" t="s">
        <v>3077</v>
      </c>
      <c r="O478" t="s">
        <v>3076</v>
      </c>
      <c r="P478" t="s">
        <v>983</v>
      </c>
      <c r="Q478">
        <v>53181</v>
      </c>
    </row>
    <row r="479" spans="1:17" x14ac:dyDescent="0.25">
      <c r="A479">
        <v>755543</v>
      </c>
      <c r="B479" t="s">
        <v>125</v>
      </c>
      <c r="C479" t="s">
        <v>3078</v>
      </c>
      <c r="D479" t="s">
        <v>251</v>
      </c>
      <c r="E479" t="s">
        <v>2389</v>
      </c>
      <c r="F479" t="s">
        <v>108</v>
      </c>
      <c r="G479" t="s">
        <v>3079</v>
      </c>
      <c r="H479" s="44">
        <v>30558</v>
      </c>
      <c r="I479" s="44">
        <v>40098</v>
      </c>
      <c r="J479">
        <v>100525</v>
      </c>
      <c r="K479" t="s">
        <v>3080</v>
      </c>
      <c r="L479" t="s">
        <v>3081</v>
      </c>
      <c r="M479" t="s">
        <v>3082</v>
      </c>
      <c r="N479" t="s">
        <v>266</v>
      </c>
      <c r="O479" t="s">
        <v>3082</v>
      </c>
      <c r="P479" t="s">
        <v>258</v>
      </c>
      <c r="Q479">
        <v>21071</v>
      </c>
    </row>
    <row r="480" spans="1:17" x14ac:dyDescent="0.25">
      <c r="A480">
        <v>129077</v>
      </c>
      <c r="B480" t="s">
        <v>115</v>
      </c>
      <c r="C480" t="s">
        <v>3083</v>
      </c>
      <c r="D480" t="s">
        <v>117</v>
      </c>
      <c r="E480" t="s">
        <v>1290</v>
      </c>
      <c r="F480" t="s">
        <v>90</v>
      </c>
      <c r="G480" t="s">
        <v>3084</v>
      </c>
      <c r="H480" s="44">
        <v>33246</v>
      </c>
      <c r="I480" s="44">
        <v>41877</v>
      </c>
      <c r="J480">
        <v>65901</v>
      </c>
      <c r="K480" t="s">
        <v>3085</v>
      </c>
      <c r="L480" t="s">
        <v>3086</v>
      </c>
      <c r="M480" t="s">
        <v>3087</v>
      </c>
      <c r="N480" t="s">
        <v>3088</v>
      </c>
      <c r="O480" t="s">
        <v>3087</v>
      </c>
      <c r="P480" t="s">
        <v>1223</v>
      </c>
      <c r="Q480">
        <v>84640</v>
      </c>
    </row>
    <row r="481" spans="1:17" x14ac:dyDescent="0.25">
      <c r="A481">
        <v>707856</v>
      </c>
      <c r="B481" t="s">
        <v>115</v>
      </c>
      <c r="C481" t="s">
        <v>3089</v>
      </c>
      <c r="D481" t="s">
        <v>211</v>
      </c>
      <c r="E481" t="s">
        <v>1960</v>
      </c>
      <c r="F481" t="s">
        <v>90</v>
      </c>
      <c r="G481" t="s">
        <v>3090</v>
      </c>
      <c r="H481" s="44">
        <v>32631</v>
      </c>
      <c r="I481" s="44">
        <v>42035</v>
      </c>
      <c r="J481">
        <v>190663</v>
      </c>
      <c r="K481" t="s">
        <v>3091</v>
      </c>
      <c r="L481" t="s">
        <v>3092</v>
      </c>
      <c r="M481" t="s">
        <v>3093</v>
      </c>
      <c r="N481" t="s">
        <v>2914</v>
      </c>
      <c r="O481" t="s">
        <v>3093</v>
      </c>
      <c r="P481" t="s">
        <v>133</v>
      </c>
      <c r="Q481">
        <v>41754</v>
      </c>
    </row>
    <row r="482" spans="1:17" x14ac:dyDescent="0.25">
      <c r="A482">
        <v>817818</v>
      </c>
      <c r="B482" t="s">
        <v>115</v>
      </c>
      <c r="C482" t="s">
        <v>1375</v>
      </c>
      <c r="D482" t="s">
        <v>186</v>
      </c>
      <c r="E482" t="s">
        <v>3094</v>
      </c>
      <c r="F482" t="s">
        <v>90</v>
      </c>
      <c r="G482" t="s">
        <v>3095</v>
      </c>
      <c r="H482" s="44">
        <v>24438</v>
      </c>
      <c r="I482" s="44">
        <v>33190</v>
      </c>
      <c r="J482">
        <v>183713</v>
      </c>
      <c r="K482" t="s">
        <v>3096</v>
      </c>
      <c r="L482" t="s">
        <v>3097</v>
      </c>
      <c r="M482" t="s">
        <v>3098</v>
      </c>
      <c r="N482" t="s">
        <v>3098</v>
      </c>
      <c r="O482" t="s">
        <v>3098</v>
      </c>
      <c r="P482" t="s">
        <v>291</v>
      </c>
      <c r="Q482">
        <v>98903</v>
      </c>
    </row>
    <row r="483" spans="1:17" x14ac:dyDescent="0.25">
      <c r="A483">
        <v>226811</v>
      </c>
      <c r="B483" t="s">
        <v>143</v>
      </c>
      <c r="C483" t="s">
        <v>3099</v>
      </c>
      <c r="D483" t="s">
        <v>376</v>
      </c>
      <c r="E483" t="s">
        <v>3100</v>
      </c>
      <c r="F483" t="s">
        <v>90</v>
      </c>
      <c r="G483" t="s">
        <v>3101</v>
      </c>
      <c r="H483" s="44">
        <v>33604</v>
      </c>
      <c r="I483" s="44">
        <v>42728</v>
      </c>
      <c r="J483">
        <v>52560</v>
      </c>
      <c r="K483" t="s">
        <v>3102</v>
      </c>
      <c r="L483" t="s">
        <v>3103</v>
      </c>
      <c r="M483" t="s">
        <v>3104</v>
      </c>
      <c r="N483" t="s">
        <v>3105</v>
      </c>
      <c r="O483" t="s">
        <v>3104</v>
      </c>
      <c r="P483" t="s">
        <v>133</v>
      </c>
      <c r="Q483">
        <v>40010</v>
      </c>
    </row>
    <row r="484" spans="1:17" x14ac:dyDescent="0.25">
      <c r="A484">
        <v>283199</v>
      </c>
      <c r="B484" t="s">
        <v>115</v>
      </c>
      <c r="C484" t="s">
        <v>474</v>
      </c>
      <c r="D484" t="s">
        <v>186</v>
      </c>
      <c r="E484" t="s">
        <v>3106</v>
      </c>
      <c r="F484" t="s">
        <v>90</v>
      </c>
      <c r="G484" t="s">
        <v>3107</v>
      </c>
      <c r="H484" s="44">
        <v>29423</v>
      </c>
      <c r="I484" s="44">
        <v>38976</v>
      </c>
      <c r="J484">
        <v>132022</v>
      </c>
      <c r="K484" t="s">
        <v>3108</v>
      </c>
      <c r="L484" t="s">
        <v>3109</v>
      </c>
      <c r="M484" t="s">
        <v>3110</v>
      </c>
      <c r="N484" t="s">
        <v>425</v>
      </c>
      <c r="O484" t="s">
        <v>3110</v>
      </c>
      <c r="P484" t="s">
        <v>638</v>
      </c>
      <c r="Q484">
        <v>44705</v>
      </c>
    </row>
    <row r="485" spans="1:17" x14ac:dyDescent="0.25">
      <c r="A485">
        <v>319493</v>
      </c>
      <c r="B485" t="s">
        <v>115</v>
      </c>
      <c r="C485" t="s">
        <v>3111</v>
      </c>
      <c r="D485" t="s">
        <v>376</v>
      </c>
      <c r="E485" t="s">
        <v>1302</v>
      </c>
      <c r="F485" t="s">
        <v>90</v>
      </c>
      <c r="G485" t="s">
        <v>3112</v>
      </c>
      <c r="H485" s="44">
        <v>30264</v>
      </c>
      <c r="I485" s="44">
        <v>40583</v>
      </c>
      <c r="J485">
        <v>105620</v>
      </c>
      <c r="K485" t="s">
        <v>3113</v>
      </c>
      <c r="L485" t="s">
        <v>3114</v>
      </c>
      <c r="M485" t="s">
        <v>3115</v>
      </c>
      <c r="N485" t="s">
        <v>3116</v>
      </c>
      <c r="O485" t="s">
        <v>3115</v>
      </c>
      <c r="P485" t="s">
        <v>1520</v>
      </c>
      <c r="Q485">
        <v>29590</v>
      </c>
    </row>
    <row r="486" spans="1:17" x14ac:dyDescent="0.25">
      <c r="A486">
        <v>205347</v>
      </c>
      <c r="B486" t="s">
        <v>104</v>
      </c>
      <c r="C486" t="s">
        <v>3117</v>
      </c>
      <c r="D486" t="s">
        <v>117</v>
      </c>
      <c r="E486" t="s">
        <v>3118</v>
      </c>
      <c r="F486" t="s">
        <v>108</v>
      </c>
      <c r="G486" t="s">
        <v>3119</v>
      </c>
      <c r="H486" s="44">
        <v>21055</v>
      </c>
      <c r="I486" s="44">
        <v>31209</v>
      </c>
      <c r="J486">
        <v>138878</v>
      </c>
      <c r="K486" t="s">
        <v>3120</v>
      </c>
      <c r="L486" t="s">
        <v>3121</v>
      </c>
      <c r="M486" t="s">
        <v>3122</v>
      </c>
      <c r="N486" t="s">
        <v>3123</v>
      </c>
      <c r="O486" t="s">
        <v>3122</v>
      </c>
      <c r="P486" t="s">
        <v>200</v>
      </c>
      <c r="Q486">
        <v>18175</v>
      </c>
    </row>
    <row r="487" spans="1:17" x14ac:dyDescent="0.25">
      <c r="A487">
        <v>508019</v>
      </c>
      <c r="B487" t="s">
        <v>104</v>
      </c>
      <c r="C487" t="s">
        <v>3124</v>
      </c>
      <c r="D487" t="s">
        <v>310</v>
      </c>
      <c r="E487" t="s">
        <v>3125</v>
      </c>
      <c r="F487" t="s">
        <v>108</v>
      </c>
      <c r="G487" t="s">
        <v>3126</v>
      </c>
      <c r="H487" s="44">
        <v>22079</v>
      </c>
      <c r="I487" s="44">
        <v>37083</v>
      </c>
      <c r="J487">
        <v>166948</v>
      </c>
      <c r="K487" t="s">
        <v>3127</v>
      </c>
      <c r="L487" t="s">
        <v>3128</v>
      </c>
      <c r="M487" t="s">
        <v>741</v>
      </c>
      <c r="N487" t="s">
        <v>3053</v>
      </c>
      <c r="O487" t="s">
        <v>741</v>
      </c>
      <c r="P487" t="s">
        <v>962</v>
      </c>
      <c r="Q487">
        <v>35572</v>
      </c>
    </row>
    <row r="488" spans="1:17" x14ac:dyDescent="0.25">
      <c r="A488">
        <v>774862</v>
      </c>
      <c r="B488" t="s">
        <v>104</v>
      </c>
      <c r="C488" t="s">
        <v>3129</v>
      </c>
      <c r="D488" t="s">
        <v>310</v>
      </c>
      <c r="E488" t="s">
        <v>3130</v>
      </c>
      <c r="F488" t="s">
        <v>108</v>
      </c>
      <c r="G488" t="s">
        <v>3131</v>
      </c>
      <c r="H488" s="44">
        <v>24807</v>
      </c>
      <c r="I488" s="44">
        <v>38779</v>
      </c>
      <c r="J488">
        <v>49212</v>
      </c>
      <c r="K488" t="s">
        <v>3132</v>
      </c>
      <c r="L488" t="s">
        <v>3133</v>
      </c>
      <c r="M488" t="s">
        <v>131</v>
      </c>
      <c r="N488" t="s">
        <v>132</v>
      </c>
      <c r="O488" t="s">
        <v>131</v>
      </c>
      <c r="P488" t="s">
        <v>133</v>
      </c>
      <c r="Q488">
        <v>40513</v>
      </c>
    </row>
    <row r="489" spans="1:17" x14ac:dyDescent="0.25">
      <c r="A489">
        <v>394200</v>
      </c>
      <c r="B489" t="s">
        <v>134</v>
      </c>
      <c r="C489" t="s">
        <v>3134</v>
      </c>
      <c r="D489" t="s">
        <v>390</v>
      </c>
      <c r="E489" t="s">
        <v>3135</v>
      </c>
      <c r="F489" t="s">
        <v>108</v>
      </c>
      <c r="G489" t="s">
        <v>3136</v>
      </c>
      <c r="H489" s="44">
        <v>26550</v>
      </c>
      <c r="I489" s="44">
        <v>34877</v>
      </c>
      <c r="J489">
        <v>92993</v>
      </c>
      <c r="K489" t="s">
        <v>3137</v>
      </c>
      <c r="L489" t="s">
        <v>3138</v>
      </c>
      <c r="M489" t="s">
        <v>2758</v>
      </c>
      <c r="N489" t="s">
        <v>2758</v>
      </c>
      <c r="O489" t="s">
        <v>2758</v>
      </c>
      <c r="P489" t="s">
        <v>983</v>
      </c>
      <c r="Q489">
        <v>53218</v>
      </c>
    </row>
    <row r="490" spans="1:17" x14ac:dyDescent="0.25">
      <c r="A490">
        <v>887692</v>
      </c>
      <c r="B490" t="s">
        <v>115</v>
      </c>
      <c r="C490" t="s">
        <v>3130</v>
      </c>
      <c r="D490" t="s">
        <v>260</v>
      </c>
      <c r="E490" t="s">
        <v>3139</v>
      </c>
      <c r="F490" t="s">
        <v>90</v>
      </c>
      <c r="G490" t="s">
        <v>3140</v>
      </c>
      <c r="H490" s="44">
        <v>29131</v>
      </c>
      <c r="I490" s="44">
        <v>38951</v>
      </c>
      <c r="J490">
        <v>199923</v>
      </c>
      <c r="K490" t="s">
        <v>3141</v>
      </c>
      <c r="L490" t="s">
        <v>3142</v>
      </c>
      <c r="M490" t="s">
        <v>3143</v>
      </c>
      <c r="N490" t="s">
        <v>2382</v>
      </c>
      <c r="O490" t="s">
        <v>3143</v>
      </c>
      <c r="P490" t="s">
        <v>184</v>
      </c>
      <c r="Q490">
        <v>38320</v>
      </c>
    </row>
    <row r="491" spans="1:17" x14ac:dyDescent="0.25">
      <c r="A491">
        <v>408248</v>
      </c>
      <c r="B491" t="s">
        <v>143</v>
      </c>
      <c r="C491" t="s">
        <v>3144</v>
      </c>
      <c r="D491" t="s">
        <v>145</v>
      </c>
      <c r="E491" t="s">
        <v>3145</v>
      </c>
      <c r="F491" t="s">
        <v>90</v>
      </c>
      <c r="G491" t="s">
        <v>3146</v>
      </c>
      <c r="H491" s="44">
        <v>26936</v>
      </c>
      <c r="I491" s="44">
        <v>38183</v>
      </c>
      <c r="J491">
        <v>114321</v>
      </c>
      <c r="K491" t="s">
        <v>3147</v>
      </c>
      <c r="L491" t="s">
        <v>3148</v>
      </c>
      <c r="M491" t="s">
        <v>2302</v>
      </c>
      <c r="N491" t="s">
        <v>2302</v>
      </c>
      <c r="O491" t="s">
        <v>2302</v>
      </c>
      <c r="P491" t="s">
        <v>209</v>
      </c>
      <c r="Q491">
        <v>92409</v>
      </c>
    </row>
    <row r="492" spans="1:17" x14ac:dyDescent="0.25">
      <c r="A492">
        <v>787931</v>
      </c>
      <c r="B492" t="s">
        <v>143</v>
      </c>
      <c r="C492" t="s">
        <v>396</v>
      </c>
      <c r="D492" t="s">
        <v>276</v>
      </c>
      <c r="E492" t="s">
        <v>3149</v>
      </c>
      <c r="F492" t="s">
        <v>90</v>
      </c>
      <c r="G492" t="s">
        <v>3150</v>
      </c>
      <c r="H492" s="44">
        <v>27497</v>
      </c>
      <c r="I492" s="44">
        <v>36003</v>
      </c>
      <c r="J492">
        <v>175569</v>
      </c>
      <c r="K492" t="s">
        <v>3151</v>
      </c>
      <c r="L492" t="s">
        <v>3152</v>
      </c>
      <c r="M492" t="s">
        <v>1982</v>
      </c>
      <c r="N492" t="s">
        <v>515</v>
      </c>
      <c r="O492" t="s">
        <v>1982</v>
      </c>
      <c r="P492" t="s">
        <v>569</v>
      </c>
      <c r="Q492">
        <v>64198</v>
      </c>
    </row>
    <row r="493" spans="1:17" x14ac:dyDescent="0.25">
      <c r="A493">
        <v>547050</v>
      </c>
      <c r="B493" t="s">
        <v>115</v>
      </c>
      <c r="C493" t="s">
        <v>3153</v>
      </c>
      <c r="D493" t="s">
        <v>571</v>
      </c>
      <c r="E493" t="s">
        <v>2665</v>
      </c>
      <c r="F493" t="s">
        <v>90</v>
      </c>
      <c r="G493" t="s">
        <v>3154</v>
      </c>
      <c r="H493" s="44">
        <v>23193</v>
      </c>
      <c r="I493" s="44">
        <v>36154</v>
      </c>
      <c r="J493">
        <v>168495</v>
      </c>
      <c r="K493" t="s">
        <v>3155</v>
      </c>
      <c r="L493" t="s">
        <v>3156</v>
      </c>
      <c r="M493" t="s">
        <v>3157</v>
      </c>
      <c r="N493" t="s">
        <v>3158</v>
      </c>
      <c r="O493" t="s">
        <v>3157</v>
      </c>
      <c r="P493" t="s">
        <v>2943</v>
      </c>
      <c r="Q493">
        <v>20376</v>
      </c>
    </row>
    <row r="494" spans="1:17" x14ac:dyDescent="0.25">
      <c r="A494">
        <v>964084</v>
      </c>
      <c r="B494" t="s">
        <v>115</v>
      </c>
      <c r="C494" t="s">
        <v>3053</v>
      </c>
      <c r="D494" t="s">
        <v>177</v>
      </c>
      <c r="E494" t="s">
        <v>3159</v>
      </c>
      <c r="F494" t="s">
        <v>90</v>
      </c>
      <c r="G494" t="s">
        <v>3160</v>
      </c>
      <c r="H494" s="44">
        <v>21286</v>
      </c>
      <c r="I494" s="44">
        <v>41500</v>
      </c>
      <c r="J494">
        <v>89708</v>
      </c>
      <c r="K494" t="s">
        <v>3161</v>
      </c>
      <c r="L494" t="s">
        <v>3162</v>
      </c>
      <c r="M494" t="s">
        <v>3163</v>
      </c>
      <c r="N494" t="s">
        <v>3164</v>
      </c>
      <c r="O494" t="s">
        <v>3163</v>
      </c>
      <c r="P494" t="s">
        <v>300</v>
      </c>
      <c r="Q494">
        <v>70390</v>
      </c>
    </row>
    <row r="495" spans="1:17" x14ac:dyDescent="0.25">
      <c r="A495">
        <v>574256</v>
      </c>
      <c r="B495" t="s">
        <v>134</v>
      </c>
      <c r="C495" t="s">
        <v>3165</v>
      </c>
      <c r="D495" t="s">
        <v>108</v>
      </c>
      <c r="E495" t="s">
        <v>1606</v>
      </c>
      <c r="F495" t="s">
        <v>108</v>
      </c>
      <c r="G495" t="s">
        <v>3166</v>
      </c>
      <c r="H495" s="44">
        <v>29526</v>
      </c>
      <c r="I495" s="44">
        <v>42491</v>
      </c>
      <c r="J495">
        <v>136097</v>
      </c>
      <c r="K495" t="s">
        <v>3167</v>
      </c>
      <c r="L495" t="s">
        <v>3168</v>
      </c>
      <c r="M495" t="s">
        <v>3169</v>
      </c>
      <c r="N495" t="s">
        <v>3170</v>
      </c>
      <c r="O495" t="s">
        <v>3169</v>
      </c>
      <c r="P495" t="s">
        <v>258</v>
      </c>
      <c r="Q495">
        <v>21226</v>
      </c>
    </row>
    <row r="496" spans="1:17" x14ac:dyDescent="0.25">
      <c r="A496">
        <v>215473</v>
      </c>
      <c r="B496" t="s">
        <v>104</v>
      </c>
      <c r="C496" t="s">
        <v>3171</v>
      </c>
      <c r="D496" t="s">
        <v>186</v>
      </c>
      <c r="E496" t="s">
        <v>2516</v>
      </c>
      <c r="F496" t="s">
        <v>108</v>
      </c>
      <c r="G496" t="s">
        <v>3172</v>
      </c>
      <c r="H496" s="44">
        <v>26239</v>
      </c>
      <c r="I496" s="44">
        <v>40337</v>
      </c>
      <c r="J496">
        <v>116843</v>
      </c>
      <c r="K496" t="s">
        <v>3173</v>
      </c>
      <c r="L496" t="s">
        <v>3174</v>
      </c>
      <c r="M496" t="s">
        <v>3175</v>
      </c>
      <c r="N496" t="s">
        <v>3176</v>
      </c>
      <c r="O496" t="s">
        <v>3175</v>
      </c>
      <c r="P496" t="s">
        <v>543</v>
      </c>
      <c r="Q496">
        <v>39323</v>
      </c>
    </row>
    <row r="497" spans="1:17" x14ac:dyDescent="0.25">
      <c r="A497">
        <v>932175</v>
      </c>
      <c r="B497" t="s">
        <v>104</v>
      </c>
      <c r="C497" t="s">
        <v>3177</v>
      </c>
      <c r="D497" t="s">
        <v>236</v>
      </c>
      <c r="E497" t="s">
        <v>3178</v>
      </c>
      <c r="F497" t="s">
        <v>108</v>
      </c>
      <c r="G497" t="s">
        <v>3179</v>
      </c>
      <c r="H497" s="44">
        <v>32795</v>
      </c>
      <c r="I497" s="44">
        <v>41603</v>
      </c>
      <c r="J497">
        <v>44868</v>
      </c>
      <c r="K497" t="s">
        <v>3180</v>
      </c>
      <c r="L497" t="s">
        <v>3181</v>
      </c>
      <c r="M497" t="s">
        <v>3182</v>
      </c>
      <c r="N497" t="s">
        <v>446</v>
      </c>
      <c r="O497" t="s">
        <v>3182</v>
      </c>
      <c r="P497" t="s">
        <v>638</v>
      </c>
      <c r="Q497">
        <v>43941</v>
      </c>
    </row>
    <row r="498" spans="1:17" x14ac:dyDescent="0.25">
      <c r="A498">
        <v>472119</v>
      </c>
      <c r="B498" t="s">
        <v>219</v>
      </c>
      <c r="C498" t="s">
        <v>3183</v>
      </c>
      <c r="D498" t="s">
        <v>108</v>
      </c>
      <c r="E498" t="s">
        <v>2252</v>
      </c>
      <c r="F498" t="s">
        <v>90</v>
      </c>
      <c r="G498" t="s">
        <v>3184</v>
      </c>
      <c r="H498" s="44">
        <v>25526</v>
      </c>
      <c r="I498" s="44">
        <v>37210</v>
      </c>
      <c r="J498">
        <v>120002</v>
      </c>
      <c r="K498" t="s">
        <v>3185</v>
      </c>
      <c r="L498" t="s">
        <v>3186</v>
      </c>
      <c r="M498" t="s">
        <v>2230</v>
      </c>
      <c r="N498" t="s">
        <v>2231</v>
      </c>
      <c r="O498" t="s">
        <v>2230</v>
      </c>
      <c r="P498" t="s">
        <v>638</v>
      </c>
      <c r="Q498">
        <v>45240</v>
      </c>
    </row>
    <row r="499" spans="1:17" x14ac:dyDescent="0.25">
      <c r="A499">
        <v>282137</v>
      </c>
      <c r="B499" t="s">
        <v>115</v>
      </c>
      <c r="C499" t="s">
        <v>3187</v>
      </c>
      <c r="D499" t="s">
        <v>293</v>
      </c>
      <c r="E499" t="s">
        <v>674</v>
      </c>
      <c r="F499" t="s">
        <v>90</v>
      </c>
      <c r="G499" t="s">
        <v>3188</v>
      </c>
      <c r="H499" s="44">
        <v>25657</v>
      </c>
      <c r="I499" s="44">
        <v>37314</v>
      </c>
      <c r="J499">
        <v>146973</v>
      </c>
      <c r="K499" t="s">
        <v>3189</v>
      </c>
      <c r="L499" t="s">
        <v>3190</v>
      </c>
      <c r="M499" t="s">
        <v>3191</v>
      </c>
      <c r="N499" t="s">
        <v>3192</v>
      </c>
      <c r="O499" t="s">
        <v>3191</v>
      </c>
      <c r="P499" t="s">
        <v>983</v>
      </c>
      <c r="Q499">
        <v>54463</v>
      </c>
    </row>
    <row r="500" spans="1:17" x14ac:dyDescent="0.25">
      <c r="A500">
        <v>395867</v>
      </c>
      <c r="B500" t="s">
        <v>134</v>
      </c>
      <c r="C500" t="s">
        <v>3193</v>
      </c>
      <c r="D500" t="s">
        <v>376</v>
      </c>
      <c r="E500" t="s">
        <v>3194</v>
      </c>
      <c r="F500" t="s">
        <v>108</v>
      </c>
      <c r="G500" t="s">
        <v>3195</v>
      </c>
      <c r="H500" s="44">
        <v>26017</v>
      </c>
      <c r="I500" s="44">
        <v>41670</v>
      </c>
      <c r="J500">
        <v>138943</v>
      </c>
      <c r="K500" t="s">
        <v>3196</v>
      </c>
      <c r="L500" t="s">
        <v>3197</v>
      </c>
      <c r="M500" t="s">
        <v>3198</v>
      </c>
      <c r="N500" t="s">
        <v>3199</v>
      </c>
      <c r="O500" t="s">
        <v>3198</v>
      </c>
      <c r="P500" t="s">
        <v>1257</v>
      </c>
      <c r="Q500">
        <v>86302</v>
      </c>
    </row>
    <row r="501" spans="1:17" x14ac:dyDescent="0.25">
      <c r="A501">
        <v>923329</v>
      </c>
      <c r="B501" t="s">
        <v>104</v>
      </c>
      <c r="C501" t="s">
        <v>3200</v>
      </c>
      <c r="D501" t="s">
        <v>466</v>
      </c>
      <c r="E501" t="s">
        <v>1522</v>
      </c>
      <c r="F501" t="s">
        <v>108</v>
      </c>
      <c r="G501" t="s">
        <v>3201</v>
      </c>
      <c r="H501" s="44">
        <v>29032</v>
      </c>
      <c r="I501" s="44">
        <v>37879</v>
      </c>
      <c r="J501">
        <v>174389</v>
      </c>
      <c r="K501" t="s">
        <v>3202</v>
      </c>
      <c r="L501" t="s">
        <v>3203</v>
      </c>
      <c r="M501" t="s">
        <v>2725</v>
      </c>
      <c r="N501" t="s">
        <v>1394</v>
      </c>
      <c r="O501" t="s">
        <v>2725</v>
      </c>
      <c r="P501" t="s">
        <v>638</v>
      </c>
      <c r="Q501">
        <v>43279</v>
      </c>
    </row>
    <row r="502" spans="1:17" x14ac:dyDescent="0.25">
      <c r="A502">
        <v>901654</v>
      </c>
      <c r="B502" t="s">
        <v>115</v>
      </c>
      <c r="C502" t="s">
        <v>3204</v>
      </c>
      <c r="D502" t="s">
        <v>390</v>
      </c>
      <c r="E502" t="s">
        <v>897</v>
      </c>
      <c r="F502" t="s">
        <v>90</v>
      </c>
      <c r="G502" t="s">
        <v>3205</v>
      </c>
      <c r="H502" s="44">
        <v>32710</v>
      </c>
      <c r="I502" s="44">
        <v>41203</v>
      </c>
      <c r="J502">
        <v>143979</v>
      </c>
      <c r="K502" t="s">
        <v>3206</v>
      </c>
      <c r="L502" t="s">
        <v>3207</v>
      </c>
      <c r="M502" t="s">
        <v>1394</v>
      </c>
      <c r="N502" t="s">
        <v>2447</v>
      </c>
      <c r="O502" t="s">
        <v>1394</v>
      </c>
      <c r="P502" t="s">
        <v>124</v>
      </c>
      <c r="Q502">
        <v>48025</v>
      </c>
    </row>
    <row r="503" spans="1:17" x14ac:dyDescent="0.25">
      <c r="A503">
        <v>673438</v>
      </c>
      <c r="B503" t="s">
        <v>219</v>
      </c>
      <c r="C503" t="s">
        <v>3208</v>
      </c>
      <c r="D503" t="s">
        <v>117</v>
      </c>
      <c r="E503" t="s">
        <v>3209</v>
      </c>
      <c r="F503" t="s">
        <v>90</v>
      </c>
      <c r="G503" t="s">
        <v>3210</v>
      </c>
      <c r="H503" s="44">
        <v>32713</v>
      </c>
      <c r="I503" s="44">
        <v>42294</v>
      </c>
      <c r="J503">
        <v>157427</v>
      </c>
      <c r="K503" t="s">
        <v>3211</v>
      </c>
      <c r="L503" t="s">
        <v>3212</v>
      </c>
      <c r="M503" t="s">
        <v>3213</v>
      </c>
      <c r="N503" t="s">
        <v>3213</v>
      </c>
      <c r="O503" t="s">
        <v>3213</v>
      </c>
      <c r="P503" t="s">
        <v>672</v>
      </c>
      <c r="Q503">
        <v>67015</v>
      </c>
    </row>
    <row r="504" spans="1:17" x14ac:dyDescent="0.25">
      <c r="A504">
        <v>626693</v>
      </c>
      <c r="B504" t="s">
        <v>104</v>
      </c>
      <c r="C504" t="s">
        <v>3214</v>
      </c>
      <c r="D504" t="s">
        <v>310</v>
      </c>
      <c r="E504" t="s">
        <v>3215</v>
      </c>
      <c r="F504" t="s">
        <v>108</v>
      </c>
      <c r="G504" t="s">
        <v>3216</v>
      </c>
      <c r="H504" s="44">
        <v>26699</v>
      </c>
      <c r="I504" s="44">
        <v>35121</v>
      </c>
      <c r="J504">
        <v>60433</v>
      </c>
      <c r="K504" t="s">
        <v>3217</v>
      </c>
      <c r="L504" t="s">
        <v>3218</v>
      </c>
      <c r="M504" t="s">
        <v>3219</v>
      </c>
      <c r="N504" t="s">
        <v>3219</v>
      </c>
      <c r="O504" t="s">
        <v>3219</v>
      </c>
      <c r="P504" t="s">
        <v>159</v>
      </c>
      <c r="Q504">
        <v>23403</v>
      </c>
    </row>
    <row r="505" spans="1:17" x14ac:dyDescent="0.25">
      <c r="A505">
        <v>683325</v>
      </c>
      <c r="B505" t="s">
        <v>219</v>
      </c>
      <c r="C505" t="s">
        <v>3220</v>
      </c>
      <c r="D505" t="s">
        <v>236</v>
      </c>
      <c r="E505" t="s">
        <v>3221</v>
      </c>
      <c r="F505" t="s">
        <v>90</v>
      </c>
      <c r="G505" t="s">
        <v>3222</v>
      </c>
      <c r="H505" s="44">
        <v>24951</v>
      </c>
      <c r="I505" s="44">
        <v>36498</v>
      </c>
      <c r="J505">
        <v>111364</v>
      </c>
      <c r="K505" t="s">
        <v>3223</v>
      </c>
      <c r="L505" t="s">
        <v>3224</v>
      </c>
      <c r="M505" t="s">
        <v>3225</v>
      </c>
      <c r="N505" t="s">
        <v>3225</v>
      </c>
      <c r="O505" t="s">
        <v>3225</v>
      </c>
      <c r="P505" t="s">
        <v>543</v>
      </c>
      <c r="Q505">
        <v>39400</v>
      </c>
    </row>
    <row r="506" spans="1:17" x14ac:dyDescent="0.25">
      <c r="A506">
        <v>486465</v>
      </c>
      <c r="B506" t="s">
        <v>104</v>
      </c>
      <c r="C506" t="s">
        <v>3226</v>
      </c>
      <c r="D506" t="s">
        <v>251</v>
      </c>
      <c r="E506" t="s">
        <v>3227</v>
      </c>
      <c r="F506" t="s">
        <v>108</v>
      </c>
      <c r="G506" t="s">
        <v>3228</v>
      </c>
      <c r="H506" s="44">
        <v>32139</v>
      </c>
      <c r="I506" s="44">
        <v>41005</v>
      </c>
      <c r="J506">
        <v>148717</v>
      </c>
      <c r="K506" t="s">
        <v>3229</v>
      </c>
      <c r="L506" t="s">
        <v>3230</v>
      </c>
      <c r="M506" t="s">
        <v>1076</v>
      </c>
      <c r="N506" t="s">
        <v>3231</v>
      </c>
      <c r="O506" t="s">
        <v>1076</v>
      </c>
      <c r="P506" t="s">
        <v>193</v>
      </c>
      <c r="Q506">
        <v>60931</v>
      </c>
    </row>
    <row r="507" spans="1:17" x14ac:dyDescent="0.25">
      <c r="A507">
        <v>213493</v>
      </c>
      <c r="B507" t="s">
        <v>134</v>
      </c>
      <c r="C507" t="s">
        <v>2278</v>
      </c>
      <c r="D507" t="s">
        <v>251</v>
      </c>
      <c r="E507" t="s">
        <v>3232</v>
      </c>
      <c r="F507" t="s">
        <v>108</v>
      </c>
      <c r="G507" t="s">
        <v>3233</v>
      </c>
      <c r="H507" s="44">
        <v>25594</v>
      </c>
      <c r="I507" s="44">
        <v>40100</v>
      </c>
      <c r="J507">
        <v>96218</v>
      </c>
      <c r="K507" t="s">
        <v>3234</v>
      </c>
      <c r="L507" t="s">
        <v>3235</v>
      </c>
      <c r="M507" t="s">
        <v>664</v>
      </c>
      <c r="N507" t="s">
        <v>446</v>
      </c>
      <c r="O507" t="s">
        <v>664</v>
      </c>
      <c r="P507" t="s">
        <v>142</v>
      </c>
      <c r="Q507">
        <v>47250</v>
      </c>
    </row>
    <row r="508" spans="1:17" x14ac:dyDescent="0.25">
      <c r="A508">
        <v>234177</v>
      </c>
      <c r="B508" t="s">
        <v>219</v>
      </c>
      <c r="C508" t="s">
        <v>3236</v>
      </c>
      <c r="D508" t="s">
        <v>221</v>
      </c>
      <c r="E508" t="s">
        <v>3237</v>
      </c>
      <c r="F508" t="s">
        <v>90</v>
      </c>
      <c r="G508" t="s">
        <v>3238</v>
      </c>
      <c r="H508" s="44">
        <v>30155</v>
      </c>
      <c r="I508" s="44">
        <v>40358</v>
      </c>
      <c r="J508">
        <v>105034</v>
      </c>
      <c r="K508" t="s">
        <v>3239</v>
      </c>
      <c r="L508" t="s">
        <v>3240</v>
      </c>
      <c r="M508" t="s">
        <v>1591</v>
      </c>
      <c r="N508" t="s">
        <v>1592</v>
      </c>
      <c r="O508" t="s">
        <v>1591</v>
      </c>
      <c r="P508" t="s">
        <v>274</v>
      </c>
      <c r="Q508">
        <v>14305</v>
      </c>
    </row>
    <row r="509" spans="1:17" x14ac:dyDescent="0.25">
      <c r="A509">
        <v>289041</v>
      </c>
      <c r="B509" t="s">
        <v>134</v>
      </c>
      <c r="C509" t="s">
        <v>3241</v>
      </c>
      <c r="D509" t="s">
        <v>390</v>
      </c>
      <c r="E509" t="s">
        <v>663</v>
      </c>
      <c r="F509" t="s">
        <v>108</v>
      </c>
      <c r="G509" t="s">
        <v>3242</v>
      </c>
      <c r="H509" s="44">
        <v>23144</v>
      </c>
      <c r="I509" s="44">
        <v>42627</v>
      </c>
      <c r="J509">
        <v>114631</v>
      </c>
      <c r="K509" t="s">
        <v>3243</v>
      </c>
      <c r="L509" t="s">
        <v>3244</v>
      </c>
      <c r="M509" t="s">
        <v>3245</v>
      </c>
      <c r="N509" t="s">
        <v>3246</v>
      </c>
      <c r="O509" t="s">
        <v>3245</v>
      </c>
      <c r="P509" t="s">
        <v>209</v>
      </c>
      <c r="Q509">
        <v>93270</v>
      </c>
    </row>
    <row r="510" spans="1:17" x14ac:dyDescent="0.25">
      <c r="A510">
        <v>384810</v>
      </c>
      <c r="B510" t="s">
        <v>125</v>
      </c>
      <c r="C510" t="s">
        <v>3247</v>
      </c>
      <c r="D510" t="s">
        <v>145</v>
      </c>
      <c r="E510" t="s">
        <v>3248</v>
      </c>
      <c r="F510" t="s">
        <v>108</v>
      </c>
      <c r="G510" t="s">
        <v>3249</v>
      </c>
      <c r="H510" s="44">
        <v>32915</v>
      </c>
      <c r="I510" s="44">
        <v>40993</v>
      </c>
      <c r="J510">
        <v>87704</v>
      </c>
      <c r="K510" t="s">
        <v>3250</v>
      </c>
      <c r="L510" t="s">
        <v>3251</v>
      </c>
      <c r="M510" t="s">
        <v>3252</v>
      </c>
      <c r="N510" t="s">
        <v>3253</v>
      </c>
      <c r="O510" t="s">
        <v>3252</v>
      </c>
      <c r="P510" t="s">
        <v>133</v>
      </c>
      <c r="Q510">
        <v>40165</v>
      </c>
    </row>
    <row r="511" spans="1:17" x14ac:dyDescent="0.25">
      <c r="A511">
        <v>149750</v>
      </c>
      <c r="B511" t="s">
        <v>115</v>
      </c>
      <c r="C511" t="s">
        <v>1381</v>
      </c>
      <c r="D511" t="s">
        <v>276</v>
      </c>
      <c r="E511" t="s">
        <v>3254</v>
      </c>
      <c r="F511" t="s">
        <v>90</v>
      </c>
      <c r="G511" t="s">
        <v>3255</v>
      </c>
      <c r="H511" s="44">
        <v>29248</v>
      </c>
      <c r="I511" s="44">
        <v>40148</v>
      </c>
      <c r="J511">
        <v>152889</v>
      </c>
      <c r="K511" t="s">
        <v>3256</v>
      </c>
      <c r="L511" t="s">
        <v>3257</v>
      </c>
      <c r="M511" t="s">
        <v>3258</v>
      </c>
      <c r="N511" t="s">
        <v>203</v>
      </c>
      <c r="O511" t="s">
        <v>3258</v>
      </c>
      <c r="P511" t="s">
        <v>585</v>
      </c>
      <c r="Q511">
        <v>31740</v>
      </c>
    </row>
    <row r="512" spans="1:17" x14ac:dyDescent="0.25">
      <c r="A512">
        <v>864858</v>
      </c>
      <c r="B512" t="s">
        <v>115</v>
      </c>
      <c r="C512" t="s">
        <v>3259</v>
      </c>
      <c r="D512" t="s">
        <v>310</v>
      </c>
      <c r="E512" t="s">
        <v>3227</v>
      </c>
      <c r="F512" t="s">
        <v>90</v>
      </c>
      <c r="G512" t="s">
        <v>3260</v>
      </c>
      <c r="H512" s="44">
        <v>33138</v>
      </c>
      <c r="I512" s="44">
        <v>41376</v>
      </c>
      <c r="J512">
        <v>194123</v>
      </c>
      <c r="K512" t="s">
        <v>3261</v>
      </c>
      <c r="L512" t="s">
        <v>3262</v>
      </c>
      <c r="M512" t="s">
        <v>1853</v>
      </c>
      <c r="N512" t="s">
        <v>1487</v>
      </c>
      <c r="O512" t="s">
        <v>1853</v>
      </c>
      <c r="P512" t="s">
        <v>855</v>
      </c>
      <c r="Q512">
        <v>6377</v>
      </c>
    </row>
    <row r="513" spans="1:17" x14ac:dyDescent="0.25">
      <c r="A513">
        <v>856418</v>
      </c>
      <c r="B513" t="s">
        <v>134</v>
      </c>
      <c r="C513" t="s">
        <v>3263</v>
      </c>
      <c r="D513" t="s">
        <v>177</v>
      </c>
      <c r="E513" t="s">
        <v>3264</v>
      </c>
      <c r="F513" t="s">
        <v>108</v>
      </c>
      <c r="G513" t="s">
        <v>3265</v>
      </c>
      <c r="H513" s="44">
        <v>22869</v>
      </c>
      <c r="I513" s="44">
        <v>38472</v>
      </c>
      <c r="J513">
        <v>70060</v>
      </c>
      <c r="K513" t="s">
        <v>3266</v>
      </c>
      <c r="L513" t="s">
        <v>3267</v>
      </c>
      <c r="M513" t="s">
        <v>3268</v>
      </c>
      <c r="N513" t="s">
        <v>3268</v>
      </c>
      <c r="O513" t="s">
        <v>3268</v>
      </c>
      <c r="P513" t="s">
        <v>585</v>
      </c>
      <c r="Q513">
        <v>30210</v>
      </c>
    </row>
    <row r="514" spans="1:17" x14ac:dyDescent="0.25">
      <c r="A514">
        <v>415537</v>
      </c>
      <c r="B514" t="s">
        <v>143</v>
      </c>
      <c r="C514" t="s">
        <v>3269</v>
      </c>
      <c r="D514" t="s">
        <v>117</v>
      </c>
      <c r="E514" t="s">
        <v>3270</v>
      </c>
      <c r="F514" t="s">
        <v>108</v>
      </c>
      <c r="G514" t="s">
        <v>3271</v>
      </c>
      <c r="H514" s="44">
        <v>28341</v>
      </c>
      <c r="I514" s="44">
        <v>40237</v>
      </c>
      <c r="J514">
        <v>73333</v>
      </c>
      <c r="K514" t="s">
        <v>3272</v>
      </c>
      <c r="L514" t="s">
        <v>3273</v>
      </c>
      <c r="M514" t="s">
        <v>3274</v>
      </c>
      <c r="N514" t="s">
        <v>969</v>
      </c>
      <c r="O514" t="s">
        <v>3274</v>
      </c>
      <c r="P514" t="s">
        <v>209</v>
      </c>
      <c r="Q514">
        <v>92842</v>
      </c>
    </row>
    <row r="515" spans="1:17" x14ac:dyDescent="0.25">
      <c r="A515">
        <v>414557</v>
      </c>
      <c r="B515" t="s">
        <v>219</v>
      </c>
      <c r="C515" t="s">
        <v>3275</v>
      </c>
      <c r="D515" t="s">
        <v>177</v>
      </c>
      <c r="E515" t="s">
        <v>3254</v>
      </c>
      <c r="F515" t="s">
        <v>90</v>
      </c>
      <c r="G515" t="s">
        <v>3276</v>
      </c>
      <c r="H515" s="44">
        <v>26137</v>
      </c>
      <c r="I515" s="44">
        <v>37757</v>
      </c>
      <c r="J515">
        <v>40261</v>
      </c>
      <c r="K515" t="s">
        <v>3277</v>
      </c>
      <c r="L515" t="s">
        <v>3278</v>
      </c>
      <c r="M515" t="s">
        <v>3279</v>
      </c>
      <c r="N515" t="s">
        <v>536</v>
      </c>
      <c r="O515" t="s">
        <v>3279</v>
      </c>
      <c r="P515" t="s">
        <v>274</v>
      </c>
      <c r="Q515">
        <v>13218</v>
      </c>
    </row>
    <row r="516" spans="1:17" x14ac:dyDescent="0.25">
      <c r="A516">
        <v>999475</v>
      </c>
      <c r="B516" t="s">
        <v>104</v>
      </c>
      <c r="C516" t="s">
        <v>3280</v>
      </c>
      <c r="D516" t="s">
        <v>571</v>
      </c>
      <c r="E516" t="s">
        <v>3281</v>
      </c>
      <c r="F516" t="s">
        <v>108</v>
      </c>
      <c r="G516" t="s">
        <v>3282</v>
      </c>
      <c r="H516" s="44">
        <v>34405</v>
      </c>
      <c r="I516" s="44">
        <v>42216</v>
      </c>
      <c r="J516">
        <v>79233</v>
      </c>
      <c r="K516" t="s">
        <v>3283</v>
      </c>
      <c r="L516" t="s">
        <v>3284</v>
      </c>
      <c r="M516" t="s">
        <v>3285</v>
      </c>
      <c r="N516" t="s">
        <v>3286</v>
      </c>
      <c r="O516" t="s">
        <v>3285</v>
      </c>
      <c r="P516" t="s">
        <v>374</v>
      </c>
      <c r="Q516">
        <v>71834</v>
      </c>
    </row>
    <row r="517" spans="1:17" x14ac:dyDescent="0.25">
      <c r="A517">
        <v>554345</v>
      </c>
      <c r="B517" t="s">
        <v>104</v>
      </c>
      <c r="C517" t="s">
        <v>3287</v>
      </c>
      <c r="D517" t="s">
        <v>177</v>
      </c>
      <c r="E517" t="s">
        <v>3288</v>
      </c>
      <c r="F517" t="s">
        <v>108</v>
      </c>
      <c r="G517" t="s">
        <v>3289</v>
      </c>
      <c r="H517" s="44">
        <v>27163</v>
      </c>
      <c r="I517" s="44">
        <v>36721</v>
      </c>
      <c r="J517">
        <v>53050</v>
      </c>
      <c r="K517" t="s">
        <v>3290</v>
      </c>
      <c r="L517" t="s">
        <v>3291</v>
      </c>
      <c r="M517" t="s">
        <v>3292</v>
      </c>
      <c r="N517" t="s">
        <v>3293</v>
      </c>
      <c r="O517" t="s">
        <v>3292</v>
      </c>
      <c r="P517" t="s">
        <v>855</v>
      </c>
      <c r="Q517">
        <v>6380</v>
      </c>
    </row>
    <row r="518" spans="1:17" x14ac:dyDescent="0.25">
      <c r="A518">
        <v>349751</v>
      </c>
      <c r="B518" t="s">
        <v>115</v>
      </c>
      <c r="C518" t="s">
        <v>3294</v>
      </c>
      <c r="D518" t="s">
        <v>186</v>
      </c>
      <c r="E518" t="s">
        <v>396</v>
      </c>
      <c r="F518" t="s">
        <v>90</v>
      </c>
      <c r="G518" t="s">
        <v>3295</v>
      </c>
      <c r="H518" s="44">
        <v>31522</v>
      </c>
      <c r="I518" s="44">
        <v>40789</v>
      </c>
      <c r="J518">
        <v>129402</v>
      </c>
      <c r="K518" t="s">
        <v>3296</v>
      </c>
      <c r="L518" t="s">
        <v>3297</v>
      </c>
      <c r="M518" t="s">
        <v>3298</v>
      </c>
      <c r="N518" t="s">
        <v>1999</v>
      </c>
      <c r="O518" t="s">
        <v>3298</v>
      </c>
      <c r="P518" t="s">
        <v>234</v>
      </c>
      <c r="Q518">
        <v>50449</v>
      </c>
    </row>
    <row r="519" spans="1:17" x14ac:dyDescent="0.25">
      <c r="A519">
        <v>194598</v>
      </c>
      <c r="B519" t="s">
        <v>104</v>
      </c>
      <c r="C519" t="s">
        <v>736</v>
      </c>
      <c r="D519" t="s">
        <v>338</v>
      </c>
      <c r="E519" t="s">
        <v>3048</v>
      </c>
      <c r="F519" t="s">
        <v>108</v>
      </c>
      <c r="G519" t="s">
        <v>3299</v>
      </c>
      <c r="H519" s="44">
        <v>34536</v>
      </c>
      <c r="I519" s="44">
        <v>42233</v>
      </c>
      <c r="J519">
        <v>56938</v>
      </c>
      <c r="K519" t="s">
        <v>3300</v>
      </c>
      <c r="L519" t="s">
        <v>3301</v>
      </c>
      <c r="M519" t="s">
        <v>3302</v>
      </c>
      <c r="N519" t="s">
        <v>3303</v>
      </c>
      <c r="O519" t="s">
        <v>3302</v>
      </c>
      <c r="P519" t="s">
        <v>501</v>
      </c>
      <c r="Q519">
        <v>2564</v>
      </c>
    </row>
    <row r="520" spans="1:17" x14ac:dyDescent="0.25">
      <c r="A520">
        <v>466860</v>
      </c>
      <c r="B520" t="s">
        <v>104</v>
      </c>
      <c r="C520" t="s">
        <v>3304</v>
      </c>
      <c r="D520" t="s">
        <v>828</v>
      </c>
      <c r="E520" t="s">
        <v>2032</v>
      </c>
      <c r="F520" t="s">
        <v>108</v>
      </c>
      <c r="G520" t="s">
        <v>3305</v>
      </c>
      <c r="H520" s="44">
        <v>27594</v>
      </c>
      <c r="I520" s="44">
        <v>35524</v>
      </c>
      <c r="J520">
        <v>154554</v>
      </c>
      <c r="K520" t="s">
        <v>3306</v>
      </c>
      <c r="L520" t="s">
        <v>3307</v>
      </c>
      <c r="M520" t="s">
        <v>3308</v>
      </c>
      <c r="N520" t="s">
        <v>3309</v>
      </c>
      <c r="O520" t="s">
        <v>3308</v>
      </c>
      <c r="P520" t="s">
        <v>200</v>
      </c>
      <c r="Q520">
        <v>17048</v>
      </c>
    </row>
    <row r="521" spans="1:17" x14ac:dyDescent="0.25">
      <c r="A521">
        <v>618554</v>
      </c>
      <c r="B521" t="s">
        <v>134</v>
      </c>
      <c r="C521" t="s">
        <v>3310</v>
      </c>
      <c r="D521" t="s">
        <v>169</v>
      </c>
      <c r="E521" t="s">
        <v>3311</v>
      </c>
      <c r="F521" t="s">
        <v>108</v>
      </c>
      <c r="G521" t="s">
        <v>3312</v>
      </c>
      <c r="H521" s="44">
        <v>21491</v>
      </c>
      <c r="I521" s="44">
        <v>33537</v>
      </c>
      <c r="J521">
        <v>131033</v>
      </c>
      <c r="K521" t="s">
        <v>3313</v>
      </c>
      <c r="L521" t="s">
        <v>3314</v>
      </c>
      <c r="M521" t="s">
        <v>915</v>
      </c>
      <c r="N521" t="s">
        <v>916</v>
      </c>
      <c r="O521" t="s">
        <v>915</v>
      </c>
      <c r="P521" t="s">
        <v>218</v>
      </c>
      <c r="Q521">
        <v>97207</v>
      </c>
    </row>
    <row r="522" spans="1:17" x14ac:dyDescent="0.25">
      <c r="A522">
        <v>535812</v>
      </c>
      <c r="B522" t="s">
        <v>134</v>
      </c>
      <c r="C522" t="s">
        <v>3315</v>
      </c>
      <c r="D522" t="s">
        <v>260</v>
      </c>
      <c r="E522" t="s">
        <v>517</v>
      </c>
      <c r="F522" t="s">
        <v>108</v>
      </c>
      <c r="G522" t="s">
        <v>3316</v>
      </c>
      <c r="H522" s="44">
        <v>25531</v>
      </c>
      <c r="I522" s="44">
        <v>39935</v>
      </c>
      <c r="J522">
        <v>143616</v>
      </c>
      <c r="K522" t="s">
        <v>3317</v>
      </c>
      <c r="L522" t="s">
        <v>3318</v>
      </c>
      <c r="M522" t="s">
        <v>3319</v>
      </c>
      <c r="N522" t="s">
        <v>3320</v>
      </c>
      <c r="O522" t="s">
        <v>3319</v>
      </c>
      <c r="P522" t="s">
        <v>167</v>
      </c>
      <c r="Q522">
        <v>77994</v>
      </c>
    </row>
    <row r="523" spans="1:17" x14ac:dyDescent="0.25">
      <c r="A523">
        <v>500345</v>
      </c>
      <c r="B523" t="s">
        <v>134</v>
      </c>
      <c r="C523" t="s">
        <v>3321</v>
      </c>
      <c r="D523" t="s">
        <v>177</v>
      </c>
      <c r="E523" t="s">
        <v>3322</v>
      </c>
      <c r="F523" t="s">
        <v>108</v>
      </c>
      <c r="G523" t="s">
        <v>3323</v>
      </c>
      <c r="H523" s="44">
        <v>30234</v>
      </c>
      <c r="I523" s="44">
        <v>42807</v>
      </c>
      <c r="J523">
        <v>109805</v>
      </c>
      <c r="K523" t="s">
        <v>3324</v>
      </c>
      <c r="L523" t="s">
        <v>3325</v>
      </c>
      <c r="M523" t="s">
        <v>3326</v>
      </c>
      <c r="N523" t="s">
        <v>425</v>
      </c>
      <c r="O523" t="s">
        <v>3326</v>
      </c>
      <c r="P523" t="s">
        <v>638</v>
      </c>
      <c r="Q523">
        <v>44601</v>
      </c>
    </row>
    <row r="524" spans="1:17" x14ac:dyDescent="0.25">
      <c r="A524">
        <v>735598</v>
      </c>
      <c r="B524" t="s">
        <v>143</v>
      </c>
      <c r="C524" t="s">
        <v>1522</v>
      </c>
      <c r="D524" t="s">
        <v>90</v>
      </c>
      <c r="E524" t="s">
        <v>2503</v>
      </c>
      <c r="F524" t="s">
        <v>90</v>
      </c>
      <c r="G524" t="s">
        <v>3327</v>
      </c>
      <c r="H524" s="44">
        <v>22584</v>
      </c>
      <c r="I524" s="44">
        <v>33906</v>
      </c>
      <c r="J524">
        <v>69430</v>
      </c>
      <c r="K524" t="s">
        <v>3328</v>
      </c>
      <c r="L524" t="s">
        <v>3329</v>
      </c>
      <c r="M524" t="s">
        <v>3330</v>
      </c>
      <c r="N524" t="s">
        <v>1282</v>
      </c>
      <c r="O524" t="s">
        <v>3330</v>
      </c>
      <c r="P524" t="s">
        <v>124</v>
      </c>
      <c r="Q524">
        <v>49780</v>
      </c>
    </row>
    <row r="525" spans="1:17" x14ac:dyDescent="0.25">
      <c r="A525">
        <v>921061</v>
      </c>
      <c r="B525" t="s">
        <v>115</v>
      </c>
      <c r="C525" t="s">
        <v>3331</v>
      </c>
      <c r="D525" t="s">
        <v>390</v>
      </c>
      <c r="E525" t="s">
        <v>3332</v>
      </c>
      <c r="F525" t="s">
        <v>90</v>
      </c>
      <c r="G525" t="s">
        <v>3333</v>
      </c>
      <c r="H525" s="44">
        <v>23572</v>
      </c>
      <c r="I525" s="44">
        <v>38954</v>
      </c>
      <c r="J525">
        <v>45973</v>
      </c>
      <c r="K525" t="s">
        <v>3334</v>
      </c>
      <c r="L525" t="s">
        <v>3335</v>
      </c>
      <c r="M525" t="s">
        <v>3336</v>
      </c>
      <c r="N525" t="s">
        <v>3337</v>
      </c>
      <c r="O525" t="s">
        <v>3336</v>
      </c>
      <c r="P525" t="s">
        <v>274</v>
      </c>
      <c r="Q525">
        <v>11564</v>
      </c>
    </row>
    <row r="526" spans="1:17" x14ac:dyDescent="0.25">
      <c r="A526">
        <v>968785</v>
      </c>
      <c r="B526" t="s">
        <v>115</v>
      </c>
      <c r="C526" t="s">
        <v>3338</v>
      </c>
      <c r="D526" t="s">
        <v>1044</v>
      </c>
      <c r="E526" t="s">
        <v>451</v>
      </c>
      <c r="F526" t="s">
        <v>90</v>
      </c>
      <c r="G526" t="s">
        <v>3339</v>
      </c>
      <c r="H526" s="44">
        <v>27475</v>
      </c>
      <c r="I526" s="44">
        <v>37479</v>
      </c>
      <c r="J526">
        <v>180086</v>
      </c>
      <c r="K526" t="s">
        <v>3340</v>
      </c>
      <c r="L526" t="s">
        <v>3341</v>
      </c>
      <c r="M526" t="s">
        <v>3342</v>
      </c>
      <c r="N526" t="s">
        <v>3343</v>
      </c>
      <c r="O526" t="s">
        <v>3342</v>
      </c>
      <c r="P526" t="s">
        <v>193</v>
      </c>
      <c r="Q526">
        <v>60080</v>
      </c>
    </row>
    <row r="527" spans="1:17" x14ac:dyDescent="0.25">
      <c r="A527">
        <v>735499</v>
      </c>
      <c r="B527" t="s">
        <v>104</v>
      </c>
      <c r="C527" t="s">
        <v>2685</v>
      </c>
      <c r="D527" t="s">
        <v>177</v>
      </c>
      <c r="E527" t="s">
        <v>3344</v>
      </c>
      <c r="F527" t="s">
        <v>108</v>
      </c>
      <c r="G527" t="s">
        <v>3345</v>
      </c>
      <c r="H527" s="44">
        <v>24831</v>
      </c>
      <c r="I527" s="44">
        <v>35357</v>
      </c>
      <c r="J527">
        <v>56526</v>
      </c>
      <c r="K527" t="s">
        <v>3346</v>
      </c>
      <c r="L527" t="s">
        <v>3347</v>
      </c>
      <c r="M527" t="s">
        <v>2902</v>
      </c>
      <c r="N527" t="s">
        <v>2903</v>
      </c>
      <c r="O527" t="s">
        <v>2902</v>
      </c>
      <c r="P527" t="s">
        <v>274</v>
      </c>
      <c r="Q527">
        <v>10031</v>
      </c>
    </row>
    <row r="528" spans="1:17" x14ac:dyDescent="0.25">
      <c r="A528">
        <v>983480</v>
      </c>
      <c r="B528" t="s">
        <v>115</v>
      </c>
      <c r="C528" t="s">
        <v>3348</v>
      </c>
      <c r="D528" t="s">
        <v>390</v>
      </c>
      <c r="E528" t="s">
        <v>3322</v>
      </c>
      <c r="F528" t="s">
        <v>90</v>
      </c>
      <c r="G528" t="s">
        <v>3349</v>
      </c>
      <c r="H528" s="44">
        <v>24136</v>
      </c>
      <c r="I528" s="44">
        <v>36530</v>
      </c>
      <c r="J528">
        <v>100866</v>
      </c>
      <c r="K528" t="s">
        <v>3350</v>
      </c>
      <c r="L528" t="s">
        <v>3351</v>
      </c>
      <c r="M528" t="s">
        <v>613</v>
      </c>
      <c r="N528" t="s">
        <v>614</v>
      </c>
      <c r="O528" t="s">
        <v>613</v>
      </c>
      <c r="P528" t="s">
        <v>585</v>
      </c>
      <c r="Q528">
        <v>30326</v>
      </c>
    </row>
    <row r="529" spans="1:17" x14ac:dyDescent="0.25">
      <c r="A529">
        <v>206279</v>
      </c>
      <c r="B529" t="s">
        <v>104</v>
      </c>
      <c r="C529" t="s">
        <v>3352</v>
      </c>
      <c r="D529" t="s">
        <v>108</v>
      </c>
      <c r="E529" t="s">
        <v>3353</v>
      </c>
      <c r="F529" t="s">
        <v>108</v>
      </c>
      <c r="G529" t="s">
        <v>3354</v>
      </c>
      <c r="H529" s="44">
        <v>33551</v>
      </c>
      <c r="I529" s="44">
        <v>42472</v>
      </c>
      <c r="J529">
        <v>56863</v>
      </c>
      <c r="K529" t="s">
        <v>3355</v>
      </c>
      <c r="L529" t="s">
        <v>3356</v>
      </c>
      <c r="M529" t="s">
        <v>3357</v>
      </c>
      <c r="N529" t="s">
        <v>3358</v>
      </c>
      <c r="O529" t="s">
        <v>3357</v>
      </c>
      <c r="P529" t="s">
        <v>672</v>
      </c>
      <c r="Q529">
        <v>66779</v>
      </c>
    </row>
    <row r="530" spans="1:17" x14ac:dyDescent="0.25">
      <c r="A530">
        <v>582100</v>
      </c>
      <c r="B530" t="s">
        <v>115</v>
      </c>
      <c r="C530" t="s">
        <v>1717</v>
      </c>
      <c r="D530" t="s">
        <v>276</v>
      </c>
      <c r="E530" t="s">
        <v>1990</v>
      </c>
      <c r="F530" t="s">
        <v>90</v>
      </c>
      <c r="G530" t="s">
        <v>3359</v>
      </c>
      <c r="H530" s="44">
        <v>24431</v>
      </c>
      <c r="I530" s="44">
        <v>37246</v>
      </c>
      <c r="J530">
        <v>191830</v>
      </c>
      <c r="K530" t="s">
        <v>3360</v>
      </c>
      <c r="L530" t="s">
        <v>3361</v>
      </c>
      <c r="M530" t="s">
        <v>3362</v>
      </c>
      <c r="N530" t="s">
        <v>3363</v>
      </c>
      <c r="O530" t="s">
        <v>3362</v>
      </c>
      <c r="P530" t="s">
        <v>600</v>
      </c>
      <c r="Q530">
        <v>7643</v>
      </c>
    </row>
    <row r="531" spans="1:17" x14ac:dyDescent="0.25">
      <c r="A531">
        <v>821988</v>
      </c>
      <c r="B531" t="s">
        <v>115</v>
      </c>
      <c r="C531" t="s">
        <v>2135</v>
      </c>
      <c r="D531" t="s">
        <v>302</v>
      </c>
      <c r="E531" t="s">
        <v>3364</v>
      </c>
      <c r="F531" t="s">
        <v>90</v>
      </c>
      <c r="G531" t="s">
        <v>3365</v>
      </c>
      <c r="H531" s="44">
        <v>30153</v>
      </c>
      <c r="I531" s="44">
        <v>42717</v>
      </c>
      <c r="J531">
        <v>88052</v>
      </c>
      <c r="K531" t="s">
        <v>3366</v>
      </c>
      <c r="L531" t="s">
        <v>3367</v>
      </c>
      <c r="M531" t="s">
        <v>3368</v>
      </c>
      <c r="N531" t="s">
        <v>3369</v>
      </c>
      <c r="O531" t="s">
        <v>3368</v>
      </c>
      <c r="P531" t="s">
        <v>167</v>
      </c>
      <c r="Q531">
        <v>76945</v>
      </c>
    </row>
    <row r="532" spans="1:17" x14ac:dyDescent="0.25">
      <c r="A532">
        <v>611384</v>
      </c>
      <c r="B532" t="s">
        <v>115</v>
      </c>
      <c r="C532" t="s">
        <v>116</v>
      </c>
      <c r="D532" t="s">
        <v>186</v>
      </c>
      <c r="E532" t="s">
        <v>488</v>
      </c>
      <c r="F532" t="s">
        <v>90</v>
      </c>
      <c r="G532" t="s">
        <v>3370</v>
      </c>
      <c r="H532" s="44">
        <v>24778</v>
      </c>
      <c r="I532" s="44">
        <v>37884</v>
      </c>
      <c r="J532">
        <v>166017</v>
      </c>
      <c r="K532" t="s">
        <v>3371</v>
      </c>
      <c r="L532" t="s">
        <v>3372</v>
      </c>
      <c r="M532" t="s">
        <v>3373</v>
      </c>
      <c r="N532" t="s">
        <v>3374</v>
      </c>
      <c r="O532" t="s">
        <v>3373</v>
      </c>
      <c r="P532" t="s">
        <v>397</v>
      </c>
      <c r="Q532">
        <v>24719</v>
      </c>
    </row>
    <row r="533" spans="1:17" x14ac:dyDescent="0.25">
      <c r="A533">
        <v>993792</v>
      </c>
      <c r="B533" t="s">
        <v>115</v>
      </c>
      <c r="C533" t="s">
        <v>3375</v>
      </c>
      <c r="D533" t="s">
        <v>221</v>
      </c>
      <c r="E533" t="s">
        <v>3376</v>
      </c>
      <c r="F533" t="s">
        <v>90</v>
      </c>
      <c r="G533" t="s">
        <v>3377</v>
      </c>
      <c r="H533" s="44">
        <v>26884</v>
      </c>
      <c r="I533" s="44">
        <v>36166</v>
      </c>
      <c r="J533">
        <v>62228</v>
      </c>
      <c r="K533" t="s">
        <v>3378</v>
      </c>
      <c r="L533" t="s">
        <v>3379</v>
      </c>
      <c r="M533" t="s">
        <v>3380</v>
      </c>
      <c r="N533" t="s">
        <v>2726</v>
      </c>
      <c r="O533" t="s">
        <v>3380</v>
      </c>
      <c r="P533" t="s">
        <v>585</v>
      </c>
      <c r="Q533">
        <v>31820</v>
      </c>
    </row>
    <row r="534" spans="1:17" x14ac:dyDescent="0.25">
      <c r="A534">
        <v>316999</v>
      </c>
      <c r="B534" t="s">
        <v>134</v>
      </c>
      <c r="C534" t="s">
        <v>3381</v>
      </c>
      <c r="D534" t="s">
        <v>106</v>
      </c>
      <c r="E534" t="s">
        <v>918</v>
      </c>
      <c r="F534" t="s">
        <v>108</v>
      </c>
      <c r="G534" t="s">
        <v>3382</v>
      </c>
      <c r="H534" s="44">
        <v>23275</v>
      </c>
      <c r="I534" s="44">
        <v>34152</v>
      </c>
      <c r="J534">
        <v>93272</v>
      </c>
      <c r="K534" t="s">
        <v>3383</v>
      </c>
      <c r="L534" t="s">
        <v>3384</v>
      </c>
      <c r="M534" t="s">
        <v>3385</v>
      </c>
      <c r="N534" t="s">
        <v>3385</v>
      </c>
      <c r="O534" t="s">
        <v>3385</v>
      </c>
      <c r="P534" t="s">
        <v>142</v>
      </c>
      <c r="Q534">
        <v>46925</v>
      </c>
    </row>
    <row r="535" spans="1:17" x14ac:dyDescent="0.25">
      <c r="A535">
        <v>880526</v>
      </c>
      <c r="B535" t="s">
        <v>143</v>
      </c>
      <c r="C535" t="s">
        <v>3386</v>
      </c>
      <c r="D535" t="s">
        <v>90</v>
      </c>
      <c r="E535" t="s">
        <v>3387</v>
      </c>
      <c r="F535" t="s">
        <v>90</v>
      </c>
      <c r="G535" t="s">
        <v>3388</v>
      </c>
      <c r="H535" s="44">
        <v>22655</v>
      </c>
      <c r="I535" s="44">
        <v>36373</v>
      </c>
      <c r="J535">
        <v>191109</v>
      </c>
      <c r="K535" t="s">
        <v>3389</v>
      </c>
      <c r="L535" t="s">
        <v>3390</v>
      </c>
      <c r="M535" t="s">
        <v>3391</v>
      </c>
      <c r="N535" t="s">
        <v>2225</v>
      </c>
      <c r="O535" t="s">
        <v>3391</v>
      </c>
      <c r="P535" t="s">
        <v>167</v>
      </c>
      <c r="Q535">
        <v>75123</v>
      </c>
    </row>
    <row r="536" spans="1:17" x14ac:dyDescent="0.25">
      <c r="A536">
        <v>201612</v>
      </c>
      <c r="B536" t="s">
        <v>125</v>
      </c>
      <c r="C536" t="s">
        <v>3392</v>
      </c>
      <c r="D536" t="s">
        <v>828</v>
      </c>
      <c r="E536" t="s">
        <v>3393</v>
      </c>
      <c r="F536" t="s">
        <v>108</v>
      </c>
      <c r="G536" t="s">
        <v>3394</v>
      </c>
      <c r="H536" s="44">
        <v>26157</v>
      </c>
      <c r="I536" s="44">
        <v>40410</v>
      </c>
      <c r="J536">
        <v>154700</v>
      </c>
      <c r="K536" t="s">
        <v>3395</v>
      </c>
      <c r="L536" t="s">
        <v>3396</v>
      </c>
      <c r="M536" t="s">
        <v>3397</v>
      </c>
      <c r="N536" t="s">
        <v>3398</v>
      </c>
      <c r="O536" t="s">
        <v>3397</v>
      </c>
      <c r="P536" t="s">
        <v>1520</v>
      </c>
      <c r="Q536">
        <v>29105</v>
      </c>
    </row>
    <row r="537" spans="1:17" x14ac:dyDescent="0.25">
      <c r="A537">
        <v>481137</v>
      </c>
      <c r="B537" t="s">
        <v>104</v>
      </c>
      <c r="C537" t="s">
        <v>3399</v>
      </c>
      <c r="D537" t="s">
        <v>145</v>
      </c>
      <c r="E537" t="s">
        <v>3400</v>
      </c>
      <c r="F537" t="s">
        <v>108</v>
      </c>
      <c r="G537" t="s">
        <v>3401</v>
      </c>
      <c r="H537" s="44">
        <v>32633</v>
      </c>
      <c r="I537" s="44">
        <v>41443</v>
      </c>
      <c r="J537">
        <v>42626</v>
      </c>
      <c r="K537" t="s">
        <v>3402</v>
      </c>
      <c r="L537" t="s">
        <v>3403</v>
      </c>
      <c r="M537" t="s">
        <v>3404</v>
      </c>
      <c r="N537" t="s">
        <v>1394</v>
      </c>
      <c r="O537" t="s">
        <v>3404</v>
      </c>
      <c r="P537" t="s">
        <v>374</v>
      </c>
      <c r="Q537">
        <v>72820</v>
      </c>
    </row>
    <row r="538" spans="1:17" x14ac:dyDescent="0.25">
      <c r="A538">
        <v>191985</v>
      </c>
      <c r="B538" t="s">
        <v>104</v>
      </c>
      <c r="C538" t="s">
        <v>1911</v>
      </c>
      <c r="D538" t="s">
        <v>376</v>
      </c>
      <c r="E538" t="s">
        <v>384</v>
      </c>
      <c r="F538" t="s">
        <v>108</v>
      </c>
      <c r="G538" t="s">
        <v>3405</v>
      </c>
      <c r="H538" s="44">
        <v>29325</v>
      </c>
      <c r="I538" s="44">
        <v>37334</v>
      </c>
      <c r="J538">
        <v>192743</v>
      </c>
      <c r="K538" t="s">
        <v>3406</v>
      </c>
      <c r="L538" t="s">
        <v>3407</v>
      </c>
      <c r="M538" t="s">
        <v>3408</v>
      </c>
      <c r="N538" t="s">
        <v>351</v>
      </c>
      <c r="O538" t="s">
        <v>3408</v>
      </c>
      <c r="P538" t="s">
        <v>638</v>
      </c>
      <c r="Q538">
        <v>45876</v>
      </c>
    </row>
    <row r="539" spans="1:17" x14ac:dyDescent="0.25">
      <c r="A539">
        <v>244500</v>
      </c>
      <c r="B539" t="s">
        <v>104</v>
      </c>
      <c r="C539" t="s">
        <v>3269</v>
      </c>
      <c r="D539" t="s">
        <v>145</v>
      </c>
      <c r="E539" t="s">
        <v>3409</v>
      </c>
      <c r="F539" t="s">
        <v>108</v>
      </c>
      <c r="G539" t="s">
        <v>3410</v>
      </c>
      <c r="H539" s="44">
        <v>21725</v>
      </c>
      <c r="I539" s="44">
        <v>32914</v>
      </c>
      <c r="J539">
        <v>130706</v>
      </c>
      <c r="K539" t="s">
        <v>3411</v>
      </c>
      <c r="L539" t="s">
        <v>3412</v>
      </c>
      <c r="M539" t="s">
        <v>3413</v>
      </c>
      <c r="N539" t="s">
        <v>840</v>
      </c>
      <c r="O539" t="s">
        <v>3413</v>
      </c>
      <c r="P539" t="s">
        <v>133</v>
      </c>
      <c r="Q539">
        <v>41159</v>
      </c>
    </row>
    <row r="540" spans="1:17" x14ac:dyDescent="0.25">
      <c r="A540">
        <v>920668</v>
      </c>
      <c r="B540" t="s">
        <v>134</v>
      </c>
      <c r="C540" t="s">
        <v>1736</v>
      </c>
      <c r="D540" t="s">
        <v>145</v>
      </c>
      <c r="E540" t="s">
        <v>1557</v>
      </c>
      <c r="F540" t="s">
        <v>108</v>
      </c>
      <c r="G540" t="s">
        <v>3414</v>
      </c>
      <c r="H540" s="44">
        <v>31922</v>
      </c>
      <c r="I540" s="44">
        <v>42164</v>
      </c>
      <c r="J540">
        <v>141884</v>
      </c>
      <c r="K540" t="s">
        <v>3415</v>
      </c>
      <c r="L540" t="s">
        <v>3416</v>
      </c>
      <c r="M540" t="s">
        <v>2742</v>
      </c>
      <c r="N540" t="s">
        <v>488</v>
      </c>
      <c r="O540" t="s">
        <v>2742</v>
      </c>
      <c r="P540" t="s">
        <v>569</v>
      </c>
      <c r="Q540">
        <v>64720</v>
      </c>
    </row>
    <row r="541" spans="1:17" x14ac:dyDescent="0.25">
      <c r="A541">
        <v>335470</v>
      </c>
      <c r="B541" t="s">
        <v>134</v>
      </c>
      <c r="C541" t="s">
        <v>2313</v>
      </c>
      <c r="D541" t="s">
        <v>117</v>
      </c>
      <c r="E541" t="s">
        <v>1198</v>
      </c>
      <c r="F541" t="s">
        <v>108</v>
      </c>
      <c r="G541" t="s">
        <v>3417</v>
      </c>
      <c r="H541" s="44">
        <v>26700</v>
      </c>
      <c r="I541" s="44">
        <v>34582</v>
      </c>
      <c r="J541">
        <v>63144</v>
      </c>
      <c r="K541" t="s">
        <v>3418</v>
      </c>
      <c r="L541" t="s">
        <v>3419</v>
      </c>
      <c r="M541" t="s">
        <v>3420</v>
      </c>
      <c r="N541" t="s">
        <v>3421</v>
      </c>
      <c r="O541" t="s">
        <v>3420</v>
      </c>
      <c r="P541" t="s">
        <v>715</v>
      </c>
      <c r="Q541">
        <v>3608</v>
      </c>
    </row>
    <row r="542" spans="1:17" x14ac:dyDescent="0.25">
      <c r="A542">
        <v>150036</v>
      </c>
      <c r="B542" t="s">
        <v>134</v>
      </c>
      <c r="C542" t="s">
        <v>3422</v>
      </c>
      <c r="D542" t="s">
        <v>221</v>
      </c>
      <c r="E542" t="s">
        <v>2797</v>
      </c>
      <c r="F542" t="s">
        <v>108</v>
      </c>
      <c r="G542" t="s">
        <v>3423</v>
      </c>
      <c r="H542" s="44">
        <v>24985</v>
      </c>
      <c r="I542" s="44">
        <v>33193</v>
      </c>
      <c r="J542">
        <v>64976</v>
      </c>
      <c r="K542" t="s">
        <v>3424</v>
      </c>
      <c r="L542" t="s">
        <v>3425</v>
      </c>
      <c r="M542" t="s">
        <v>3426</v>
      </c>
      <c r="N542" t="s">
        <v>3427</v>
      </c>
      <c r="O542" t="s">
        <v>3426</v>
      </c>
      <c r="P542" t="s">
        <v>1257</v>
      </c>
      <c r="Q542">
        <v>85738</v>
      </c>
    </row>
    <row r="543" spans="1:17" x14ac:dyDescent="0.25">
      <c r="A543">
        <v>251640</v>
      </c>
      <c r="B543" t="s">
        <v>134</v>
      </c>
      <c r="C543" t="s">
        <v>3428</v>
      </c>
      <c r="D543" t="s">
        <v>276</v>
      </c>
      <c r="E543" t="s">
        <v>3429</v>
      </c>
      <c r="F543" t="s">
        <v>108</v>
      </c>
      <c r="G543" t="s">
        <v>3430</v>
      </c>
      <c r="H543" s="44">
        <v>25617</v>
      </c>
      <c r="I543" s="44">
        <v>34875</v>
      </c>
      <c r="J543">
        <v>112635</v>
      </c>
      <c r="K543" t="s">
        <v>3431</v>
      </c>
      <c r="L543" t="s">
        <v>3432</v>
      </c>
      <c r="M543" t="s">
        <v>3003</v>
      </c>
      <c r="N543" t="s">
        <v>351</v>
      </c>
      <c r="O543" t="s">
        <v>3003</v>
      </c>
      <c r="P543" t="s">
        <v>184</v>
      </c>
      <c r="Q543">
        <v>38544</v>
      </c>
    </row>
    <row r="544" spans="1:17" x14ac:dyDescent="0.25">
      <c r="A544">
        <v>588702</v>
      </c>
      <c r="B544" t="s">
        <v>104</v>
      </c>
      <c r="C544" t="s">
        <v>3433</v>
      </c>
      <c r="D544" t="s">
        <v>221</v>
      </c>
      <c r="E544" t="s">
        <v>3434</v>
      </c>
      <c r="F544" t="s">
        <v>108</v>
      </c>
      <c r="G544" t="s">
        <v>3435</v>
      </c>
      <c r="H544" s="44">
        <v>26371</v>
      </c>
      <c r="I544" s="44">
        <v>38163</v>
      </c>
      <c r="J544">
        <v>160196</v>
      </c>
      <c r="K544" t="s">
        <v>3436</v>
      </c>
      <c r="L544" t="s">
        <v>3437</v>
      </c>
      <c r="M544" t="s">
        <v>3438</v>
      </c>
      <c r="N544" t="s">
        <v>3439</v>
      </c>
      <c r="O544" t="s">
        <v>3438</v>
      </c>
      <c r="P544" t="s">
        <v>1257</v>
      </c>
      <c r="Q544">
        <v>85925</v>
      </c>
    </row>
    <row r="545" spans="1:17" x14ac:dyDescent="0.25">
      <c r="A545">
        <v>707453</v>
      </c>
      <c r="B545" t="s">
        <v>115</v>
      </c>
      <c r="C545" t="s">
        <v>869</v>
      </c>
      <c r="D545" t="s">
        <v>108</v>
      </c>
      <c r="E545" t="s">
        <v>1045</v>
      </c>
      <c r="F545" t="s">
        <v>90</v>
      </c>
      <c r="G545" t="s">
        <v>3440</v>
      </c>
      <c r="H545" s="44">
        <v>24355</v>
      </c>
      <c r="I545" s="44">
        <v>34777</v>
      </c>
      <c r="J545">
        <v>155903</v>
      </c>
      <c r="K545" t="s">
        <v>3441</v>
      </c>
      <c r="L545" t="s">
        <v>3442</v>
      </c>
      <c r="M545" t="s">
        <v>3443</v>
      </c>
      <c r="N545" t="s">
        <v>3443</v>
      </c>
      <c r="O545" t="s">
        <v>3443</v>
      </c>
      <c r="P545" t="s">
        <v>133</v>
      </c>
      <c r="Q545">
        <v>41829</v>
      </c>
    </row>
    <row r="546" spans="1:17" x14ac:dyDescent="0.25">
      <c r="A546">
        <v>239168</v>
      </c>
      <c r="B546" t="s">
        <v>125</v>
      </c>
      <c r="C546" t="s">
        <v>3444</v>
      </c>
      <c r="D546" t="s">
        <v>117</v>
      </c>
      <c r="E546" t="s">
        <v>3445</v>
      </c>
      <c r="F546" t="s">
        <v>108</v>
      </c>
      <c r="G546" t="s">
        <v>3446</v>
      </c>
      <c r="H546" s="44">
        <v>33815</v>
      </c>
      <c r="I546" s="44">
        <v>42634</v>
      </c>
      <c r="J546">
        <v>183618</v>
      </c>
      <c r="K546" t="s">
        <v>3447</v>
      </c>
      <c r="L546" t="s">
        <v>3448</v>
      </c>
      <c r="M546" t="s">
        <v>3449</v>
      </c>
      <c r="N546" t="s">
        <v>3450</v>
      </c>
      <c r="O546" t="s">
        <v>3449</v>
      </c>
      <c r="P546" t="s">
        <v>167</v>
      </c>
      <c r="Q546">
        <v>77650</v>
      </c>
    </row>
    <row r="547" spans="1:17" x14ac:dyDescent="0.25">
      <c r="A547">
        <v>146790</v>
      </c>
      <c r="B547" t="s">
        <v>143</v>
      </c>
      <c r="C547" t="s">
        <v>3451</v>
      </c>
      <c r="D547" t="s">
        <v>90</v>
      </c>
      <c r="E547" t="s">
        <v>3104</v>
      </c>
      <c r="F547" t="s">
        <v>108</v>
      </c>
      <c r="G547" t="s">
        <v>3452</v>
      </c>
      <c r="H547" s="44">
        <v>32810</v>
      </c>
      <c r="I547" s="44">
        <v>40511</v>
      </c>
      <c r="J547">
        <v>45969</v>
      </c>
      <c r="K547" t="s">
        <v>3453</v>
      </c>
      <c r="L547" t="s">
        <v>3454</v>
      </c>
      <c r="M547" t="s">
        <v>3455</v>
      </c>
      <c r="N547" t="s">
        <v>3456</v>
      </c>
      <c r="O547" t="s">
        <v>3455</v>
      </c>
      <c r="P547" t="s">
        <v>1010</v>
      </c>
      <c r="Q547">
        <v>58374</v>
      </c>
    </row>
    <row r="548" spans="1:17" x14ac:dyDescent="0.25">
      <c r="A548">
        <v>637843</v>
      </c>
      <c r="B548" t="s">
        <v>104</v>
      </c>
      <c r="C548" t="s">
        <v>3457</v>
      </c>
      <c r="D548" t="s">
        <v>106</v>
      </c>
      <c r="E548" t="s">
        <v>3458</v>
      </c>
      <c r="F548" t="s">
        <v>108</v>
      </c>
      <c r="G548" t="s">
        <v>3459</v>
      </c>
      <c r="H548" s="44">
        <v>24274</v>
      </c>
      <c r="I548" s="44">
        <v>34101</v>
      </c>
      <c r="J548">
        <v>172421</v>
      </c>
      <c r="K548" t="s">
        <v>3460</v>
      </c>
      <c r="L548" t="s">
        <v>3461</v>
      </c>
      <c r="M548" t="s">
        <v>3462</v>
      </c>
      <c r="N548" t="s">
        <v>3463</v>
      </c>
      <c r="O548" t="s">
        <v>3462</v>
      </c>
      <c r="P548" t="s">
        <v>344</v>
      </c>
      <c r="Q548">
        <v>59771</v>
      </c>
    </row>
    <row r="549" spans="1:17" x14ac:dyDescent="0.25">
      <c r="A549">
        <v>689587</v>
      </c>
      <c r="B549" t="s">
        <v>104</v>
      </c>
      <c r="C549" t="s">
        <v>1406</v>
      </c>
      <c r="D549" t="s">
        <v>90</v>
      </c>
      <c r="E549" t="s">
        <v>877</v>
      </c>
      <c r="F549" t="s">
        <v>108</v>
      </c>
      <c r="G549" t="s">
        <v>3464</v>
      </c>
      <c r="H549" s="44">
        <v>30416</v>
      </c>
      <c r="I549" s="44">
        <v>40992</v>
      </c>
      <c r="J549">
        <v>82550</v>
      </c>
      <c r="K549" t="s">
        <v>3465</v>
      </c>
      <c r="L549" t="s">
        <v>3466</v>
      </c>
      <c r="M549" t="s">
        <v>149</v>
      </c>
      <c r="N549" t="s">
        <v>2748</v>
      </c>
      <c r="O549" t="s">
        <v>149</v>
      </c>
      <c r="P549" t="s">
        <v>142</v>
      </c>
      <c r="Q549">
        <v>47849</v>
      </c>
    </row>
    <row r="550" spans="1:17" x14ac:dyDescent="0.25">
      <c r="A550">
        <v>126316</v>
      </c>
      <c r="B550" t="s">
        <v>134</v>
      </c>
      <c r="C550" t="s">
        <v>3467</v>
      </c>
      <c r="D550" t="s">
        <v>466</v>
      </c>
      <c r="E550" t="s">
        <v>3468</v>
      </c>
      <c r="F550" t="s">
        <v>108</v>
      </c>
      <c r="G550" t="s">
        <v>3469</v>
      </c>
      <c r="H550" s="44">
        <v>27989</v>
      </c>
      <c r="I550" s="44">
        <v>40231</v>
      </c>
      <c r="J550">
        <v>73715</v>
      </c>
      <c r="K550" t="s">
        <v>3470</v>
      </c>
      <c r="L550" t="s">
        <v>3471</v>
      </c>
      <c r="M550" t="s">
        <v>3472</v>
      </c>
      <c r="N550" t="s">
        <v>3473</v>
      </c>
      <c r="O550" t="s">
        <v>3472</v>
      </c>
      <c r="P550" t="s">
        <v>1030</v>
      </c>
      <c r="Q550">
        <v>57778</v>
      </c>
    </row>
    <row r="551" spans="1:17" x14ac:dyDescent="0.25">
      <c r="A551">
        <v>318026</v>
      </c>
      <c r="B551" t="s">
        <v>104</v>
      </c>
      <c r="C551" t="s">
        <v>3474</v>
      </c>
      <c r="D551" t="s">
        <v>211</v>
      </c>
      <c r="E551" t="s">
        <v>3475</v>
      </c>
      <c r="F551" t="s">
        <v>108</v>
      </c>
      <c r="G551" t="s">
        <v>3476</v>
      </c>
      <c r="H551" s="44">
        <v>34884</v>
      </c>
      <c r="I551" s="44">
        <v>42582</v>
      </c>
      <c r="J551">
        <v>125562</v>
      </c>
      <c r="K551" t="s">
        <v>3477</v>
      </c>
      <c r="L551" t="s">
        <v>3478</v>
      </c>
      <c r="M551" t="s">
        <v>3479</v>
      </c>
      <c r="N551" t="s">
        <v>3479</v>
      </c>
      <c r="O551" t="s">
        <v>3479</v>
      </c>
      <c r="P551" t="s">
        <v>159</v>
      </c>
      <c r="Q551">
        <v>23042</v>
      </c>
    </row>
    <row r="552" spans="1:17" x14ac:dyDescent="0.25">
      <c r="A552">
        <v>848311</v>
      </c>
      <c r="B552" t="s">
        <v>134</v>
      </c>
      <c r="C552" t="s">
        <v>3480</v>
      </c>
      <c r="D552" t="s">
        <v>260</v>
      </c>
      <c r="E552" t="s">
        <v>3481</v>
      </c>
      <c r="F552" t="s">
        <v>108</v>
      </c>
      <c r="G552" t="s">
        <v>3482</v>
      </c>
      <c r="H552" s="44">
        <v>21052</v>
      </c>
      <c r="I552" s="44">
        <v>34872</v>
      </c>
      <c r="J552">
        <v>83996</v>
      </c>
      <c r="K552" t="s">
        <v>3483</v>
      </c>
      <c r="L552" t="s">
        <v>3484</v>
      </c>
      <c r="M552" t="s">
        <v>3485</v>
      </c>
      <c r="N552" t="s">
        <v>3486</v>
      </c>
      <c r="O552" t="s">
        <v>3485</v>
      </c>
      <c r="P552" t="s">
        <v>1223</v>
      </c>
      <c r="Q552">
        <v>84620</v>
      </c>
    </row>
    <row r="553" spans="1:17" x14ac:dyDescent="0.25">
      <c r="A553">
        <v>774548</v>
      </c>
      <c r="B553" t="s">
        <v>104</v>
      </c>
      <c r="C553" t="s">
        <v>524</v>
      </c>
      <c r="D553" t="s">
        <v>338</v>
      </c>
      <c r="E553" t="s">
        <v>3487</v>
      </c>
      <c r="F553" t="s">
        <v>108</v>
      </c>
      <c r="G553" t="s">
        <v>3488</v>
      </c>
      <c r="H553" s="44">
        <v>32128</v>
      </c>
      <c r="I553" s="44">
        <v>40587</v>
      </c>
      <c r="J553">
        <v>96768</v>
      </c>
      <c r="K553" t="s">
        <v>3489</v>
      </c>
      <c r="L553" t="s">
        <v>3490</v>
      </c>
      <c r="M553" t="s">
        <v>3491</v>
      </c>
      <c r="N553" t="s">
        <v>150</v>
      </c>
      <c r="O553" t="s">
        <v>3491</v>
      </c>
      <c r="P553" t="s">
        <v>151</v>
      </c>
      <c r="Q553">
        <v>99705</v>
      </c>
    </row>
    <row r="554" spans="1:17" x14ac:dyDescent="0.25">
      <c r="A554">
        <v>611233</v>
      </c>
      <c r="B554" t="s">
        <v>104</v>
      </c>
      <c r="C554" t="s">
        <v>3492</v>
      </c>
      <c r="D554" t="s">
        <v>1044</v>
      </c>
      <c r="E554" t="s">
        <v>737</v>
      </c>
      <c r="F554" t="s">
        <v>108</v>
      </c>
      <c r="G554" t="s">
        <v>3493</v>
      </c>
      <c r="H554" s="44">
        <v>35068</v>
      </c>
      <c r="I554" s="44">
        <v>42788</v>
      </c>
      <c r="J554">
        <v>184223</v>
      </c>
      <c r="K554" t="s">
        <v>3494</v>
      </c>
      <c r="L554" t="s">
        <v>3495</v>
      </c>
      <c r="M554" t="s">
        <v>3496</v>
      </c>
      <c r="N554" t="s">
        <v>3497</v>
      </c>
      <c r="O554" t="s">
        <v>3496</v>
      </c>
      <c r="P554" t="s">
        <v>701</v>
      </c>
      <c r="Q554">
        <v>83676</v>
      </c>
    </row>
    <row r="555" spans="1:17" x14ac:dyDescent="0.25">
      <c r="A555">
        <v>421652</v>
      </c>
      <c r="B555" t="s">
        <v>115</v>
      </c>
      <c r="C555" t="s">
        <v>1798</v>
      </c>
      <c r="D555" t="s">
        <v>251</v>
      </c>
      <c r="E555" t="s">
        <v>1308</v>
      </c>
      <c r="F555" t="s">
        <v>90</v>
      </c>
      <c r="G555" t="s">
        <v>3498</v>
      </c>
      <c r="H555" s="44">
        <v>23646</v>
      </c>
      <c r="I555" s="44">
        <v>38282</v>
      </c>
      <c r="J555">
        <v>174547</v>
      </c>
      <c r="K555" t="s">
        <v>3499</v>
      </c>
      <c r="L555" t="s">
        <v>3500</v>
      </c>
      <c r="M555" t="s">
        <v>1852</v>
      </c>
      <c r="N555" t="s">
        <v>982</v>
      </c>
      <c r="O555" t="s">
        <v>1852</v>
      </c>
      <c r="P555" t="s">
        <v>193</v>
      </c>
      <c r="Q555">
        <v>61106</v>
      </c>
    </row>
    <row r="556" spans="1:17" x14ac:dyDescent="0.25">
      <c r="A556">
        <v>528969</v>
      </c>
      <c r="B556" t="s">
        <v>143</v>
      </c>
      <c r="C556" t="s">
        <v>3501</v>
      </c>
      <c r="D556" t="s">
        <v>211</v>
      </c>
      <c r="E556" t="s">
        <v>3264</v>
      </c>
      <c r="F556" t="s">
        <v>108</v>
      </c>
      <c r="G556" t="s">
        <v>3502</v>
      </c>
      <c r="H556" s="44">
        <v>28362</v>
      </c>
      <c r="I556" s="44">
        <v>37514</v>
      </c>
      <c r="J556">
        <v>115518</v>
      </c>
      <c r="K556" t="s">
        <v>3503</v>
      </c>
      <c r="L556" t="s">
        <v>3504</v>
      </c>
      <c r="M556" t="s">
        <v>3505</v>
      </c>
      <c r="N556" t="s">
        <v>3506</v>
      </c>
      <c r="O556" t="s">
        <v>3505</v>
      </c>
      <c r="P556" t="s">
        <v>895</v>
      </c>
      <c r="Q556">
        <v>81253</v>
      </c>
    </row>
    <row r="557" spans="1:17" x14ac:dyDescent="0.25">
      <c r="A557">
        <v>202408</v>
      </c>
      <c r="B557" t="s">
        <v>104</v>
      </c>
      <c r="C557" t="s">
        <v>3507</v>
      </c>
      <c r="D557" t="s">
        <v>108</v>
      </c>
      <c r="E557" t="s">
        <v>674</v>
      </c>
      <c r="F557" t="s">
        <v>108</v>
      </c>
      <c r="G557" t="s">
        <v>3508</v>
      </c>
      <c r="H557" s="44">
        <v>34753</v>
      </c>
      <c r="I557" s="44">
        <v>42736</v>
      </c>
      <c r="J557">
        <v>146772</v>
      </c>
      <c r="K557" t="s">
        <v>3509</v>
      </c>
      <c r="L557" t="s">
        <v>3510</v>
      </c>
      <c r="M557" t="s">
        <v>3511</v>
      </c>
      <c r="N557" t="s">
        <v>3098</v>
      </c>
      <c r="O557" t="s">
        <v>3511</v>
      </c>
      <c r="P557" t="s">
        <v>291</v>
      </c>
      <c r="Q557">
        <v>98948</v>
      </c>
    </row>
    <row r="558" spans="1:17" x14ac:dyDescent="0.25">
      <c r="A558">
        <v>918148</v>
      </c>
      <c r="B558" t="s">
        <v>134</v>
      </c>
      <c r="C558" t="s">
        <v>3512</v>
      </c>
      <c r="D558" t="s">
        <v>177</v>
      </c>
      <c r="E558" t="s">
        <v>688</v>
      </c>
      <c r="F558" t="s">
        <v>108</v>
      </c>
      <c r="G558" t="s">
        <v>3513</v>
      </c>
      <c r="H558" s="44">
        <v>31230</v>
      </c>
      <c r="I558" s="44">
        <v>39766</v>
      </c>
      <c r="J558">
        <v>120502</v>
      </c>
      <c r="K558" t="s">
        <v>3514</v>
      </c>
      <c r="L558" t="s">
        <v>3515</v>
      </c>
      <c r="M558" t="s">
        <v>233</v>
      </c>
      <c r="N558" t="s">
        <v>3516</v>
      </c>
      <c r="O558" t="s">
        <v>233</v>
      </c>
      <c r="P558" t="s">
        <v>133</v>
      </c>
      <c r="Q558">
        <v>42064</v>
      </c>
    </row>
    <row r="559" spans="1:17" x14ac:dyDescent="0.25">
      <c r="A559">
        <v>396091</v>
      </c>
      <c r="B559" t="s">
        <v>104</v>
      </c>
      <c r="C559" t="s">
        <v>3399</v>
      </c>
      <c r="D559" t="s">
        <v>466</v>
      </c>
      <c r="E559" t="s">
        <v>910</v>
      </c>
      <c r="F559" t="s">
        <v>108</v>
      </c>
      <c r="G559" t="s">
        <v>3517</v>
      </c>
      <c r="H559" s="44">
        <v>26712</v>
      </c>
      <c r="I559" s="44">
        <v>36439</v>
      </c>
      <c r="J559">
        <v>146840</v>
      </c>
      <c r="K559" t="s">
        <v>3518</v>
      </c>
      <c r="L559" t="s">
        <v>3519</v>
      </c>
      <c r="M559" t="s">
        <v>3520</v>
      </c>
      <c r="N559" t="s">
        <v>3521</v>
      </c>
      <c r="O559" t="s">
        <v>3520</v>
      </c>
      <c r="P559" t="s">
        <v>234</v>
      </c>
      <c r="Q559">
        <v>50102</v>
      </c>
    </row>
    <row r="560" spans="1:17" x14ac:dyDescent="0.25">
      <c r="A560">
        <v>808996</v>
      </c>
      <c r="B560" t="s">
        <v>115</v>
      </c>
      <c r="C560" t="s">
        <v>3522</v>
      </c>
      <c r="D560" t="s">
        <v>136</v>
      </c>
      <c r="E560" t="s">
        <v>453</v>
      </c>
      <c r="F560" t="s">
        <v>90</v>
      </c>
      <c r="G560" t="s">
        <v>3523</v>
      </c>
      <c r="H560" s="44">
        <v>24271</v>
      </c>
      <c r="I560" s="44">
        <v>39262</v>
      </c>
      <c r="J560">
        <v>95240</v>
      </c>
      <c r="K560" t="s">
        <v>3524</v>
      </c>
      <c r="L560" t="s">
        <v>3525</v>
      </c>
      <c r="M560" t="s">
        <v>3526</v>
      </c>
      <c r="N560" t="s">
        <v>1512</v>
      </c>
      <c r="O560" t="s">
        <v>3526</v>
      </c>
      <c r="P560" t="s">
        <v>323</v>
      </c>
      <c r="Q560">
        <v>4081</v>
      </c>
    </row>
    <row r="561" spans="1:17" x14ac:dyDescent="0.25">
      <c r="A561">
        <v>752301</v>
      </c>
      <c r="B561" t="s">
        <v>115</v>
      </c>
      <c r="C561" t="s">
        <v>1368</v>
      </c>
      <c r="D561" t="s">
        <v>211</v>
      </c>
      <c r="E561" t="s">
        <v>3527</v>
      </c>
      <c r="F561" t="s">
        <v>90</v>
      </c>
      <c r="G561" t="s">
        <v>3528</v>
      </c>
      <c r="H561" s="44">
        <v>25979</v>
      </c>
      <c r="I561" s="44">
        <v>40601</v>
      </c>
      <c r="J561">
        <v>77803</v>
      </c>
      <c r="K561" t="s">
        <v>3529</v>
      </c>
      <c r="L561" t="s">
        <v>3530</v>
      </c>
      <c r="M561" t="s">
        <v>1346</v>
      </c>
      <c r="N561" t="s">
        <v>664</v>
      </c>
      <c r="O561" t="s">
        <v>1346</v>
      </c>
      <c r="P561" t="s">
        <v>374</v>
      </c>
      <c r="Q561">
        <v>72742</v>
      </c>
    </row>
    <row r="562" spans="1:17" x14ac:dyDescent="0.25">
      <c r="A562">
        <v>654102</v>
      </c>
      <c r="B562" t="s">
        <v>115</v>
      </c>
      <c r="C562" t="s">
        <v>3531</v>
      </c>
      <c r="D562" t="s">
        <v>136</v>
      </c>
      <c r="E562" t="s">
        <v>3532</v>
      </c>
      <c r="F562" t="s">
        <v>90</v>
      </c>
      <c r="G562" t="s">
        <v>3533</v>
      </c>
      <c r="H562" s="44">
        <v>33805</v>
      </c>
      <c r="I562" s="44">
        <v>41958</v>
      </c>
      <c r="J562">
        <v>116822</v>
      </c>
      <c r="K562" t="s">
        <v>3534</v>
      </c>
      <c r="L562" t="s">
        <v>3535</v>
      </c>
      <c r="M562" t="s">
        <v>2725</v>
      </c>
      <c r="N562" t="s">
        <v>3536</v>
      </c>
      <c r="O562" t="s">
        <v>2725</v>
      </c>
      <c r="P562" t="s">
        <v>543</v>
      </c>
      <c r="Q562">
        <v>39710</v>
      </c>
    </row>
    <row r="563" spans="1:17" x14ac:dyDescent="0.25">
      <c r="A563">
        <v>809104</v>
      </c>
      <c r="B563" t="s">
        <v>115</v>
      </c>
      <c r="C563" t="s">
        <v>3537</v>
      </c>
      <c r="D563" t="s">
        <v>338</v>
      </c>
      <c r="E563" t="s">
        <v>3538</v>
      </c>
      <c r="F563" t="s">
        <v>90</v>
      </c>
      <c r="G563" t="s">
        <v>3539</v>
      </c>
      <c r="H563" s="44">
        <v>29214</v>
      </c>
      <c r="I563" s="44">
        <v>40772</v>
      </c>
      <c r="J563">
        <v>189640</v>
      </c>
      <c r="K563" t="s">
        <v>3540</v>
      </c>
      <c r="L563" t="s">
        <v>3541</v>
      </c>
      <c r="M563" t="s">
        <v>2276</v>
      </c>
      <c r="N563" t="s">
        <v>2277</v>
      </c>
      <c r="O563" t="s">
        <v>2276</v>
      </c>
      <c r="P563" t="s">
        <v>167</v>
      </c>
      <c r="Q563">
        <v>76110</v>
      </c>
    </row>
    <row r="564" spans="1:17" x14ac:dyDescent="0.25">
      <c r="A564">
        <v>929548</v>
      </c>
      <c r="B564" t="s">
        <v>134</v>
      </c>
      <c r="C564" t="s">
        <v>3542</v>
      </c>
      <c r="D564" t="s">
        <v>186</v>
      </c>
      <c r="E564" t="s">
        <v>688</v>
      </c>
      <c r="F564" t="s">
        <v>108</v>
      </c>
      <c r="G564" t="s">
        <v>3543</v>
      </c>
      <c r="H564" s="44">
        <v>31560</v>
      </c>
      <c r="I564" s="44">
        <v>41023</v>
      </c>
      <c r="J564">
        <v>71568</v>
      </c>
      <c r="K564" t="s">
        <v>3544</v>
      </c>
      <c r="L564" t="s">
        <v>3545</v>
      </c>
      <c r="M564" t="s">
        <v>3546</v>
      </c>
      <c r="N564" t="s">
        <v>446</v>
      </c>
      <c r="O564" t="s">
        <v>3546</v>
      </c>
      <c r="P564" t="s">
        <v>200</v>
      </c>
      <c r="Q564">
        <v>15865</v>
      </c>
    </row>
    <row r="565" spans="1:17" x14ac:dyDescent="0.25">
      <c r="A565">
        <v>978535</v>
      </c>
      <c r="B565" t="s">
        <v>115</v>
      </c>
      <c r="C565" t="s">
        <v>2192</v>
      </c>
      <c r="D565" t="s">
        <v>828</v>
      </c>
      <c r="E565" t="s">
        <v>2279</v>
      </c>
      <c r="F565" t="s">
        <v>90</v>
      </c>
      <c r="G565" t="s">
        <v>3547</v>
      </c>
      <c r="H565" s="44">
        <v>25750</v>
      </c>
      <c r="I565" s="44">
        <v>42776</v>
      </c>
      <c r="J565">
        <v>194639</v>
      </c>
      <c r="K565" t="s">
        <v>3548</v>
      </c>
      <c r="L565" t="s">
        <v>3549</v>
      </c>
      <c r="M565" t="s">
        <v>3550</v>
      </c>
      <c r="N565" t="s">
        <v>3551</v>
      </c>
      <c r="O565" t="s">
        <v>3550</v>
      </c>
      <c r="P565" t="s">
        <v>167</v>
      </c>
      <c r="Q565">
        <v>78261</v>
      </c>
    </row>
    <row r="566" spans="1:17" x14ac:dyDescent="0.25">
      <c r="A566">
        <v>211729</v>
      </c>
      <c r="B566" t="s">
        <v>134</v>
      </c>
      <c r="C566" t="s">
        <v>3552</v>
      </c>
      <c r="D566" t="s">
        <v>376</v>
      </c>
      <c r="E566" t="s">
        <v>3553</v>
      </c>
      <c r="F566" t="s">
        <v>108</v>
      </c>
      <c r="G566" t="s">
        <v>3554</v>
      </c>
      <c r="H566" s="44">
        <v>22975</v>
      </c>
      <c r="I566" s="44">
        <v>34183</v>
      </c>
      <c r="J566">
        <v>148855</v>
      </c>
      <c r="K566" t="s">
        <v>3555</v>
      </c>
      <c r="L566" t="s">
        <v>3556</v>
      </c>
      <c r="M566" t="s">
        <v>3557</v>
      </c>
      <c r="N566" t="s">
        <v>432</v>
      </c>
      <c r="O566" t="s">
        <v>3557</v>
      </c>
      <c r="P566" t="s">
        <v>200</v>
      </c>
      <c r="Q566">
        <v>16025</v>
      </c>
    </row>
    <row r="567" spans="1:17" x14ac:dyDescent="0.25">
      <c r="A567">
        <v>760573</v>
      </c>
      <c r="B567" t="s">
        <v>143</v>
      </c>
      <c r="C567" t="s">
        <v>3558</v>
      </c>
      <c r="D567" t="s">
        <v>302</v>
      </c>
      <c r="E567" t="s">
        <v>1018</v>
      </c>
      <c r="F567" t="s">
        <v>108</v>
      </c>
      <c r="G567" t="s">
        <v>3559</v>
      </c>
      <c r="H567" s="44">
        <v>23622</v>
      </c>
      <c r="I567" s="44">
        <v>41650</v>
      </c>
      <c r="J567">
        <v>105923</v>
      </c>
      <c r="K567" t="s">
        <v>3560</v>
      </c>
      <c r="L567" t="s">
        <v>3561</v>
      </c>
      <c r="M567" t="s">
        <v>3562</v>
      </c>
      <c r="N567" t="s">
        <v>1029</v>
      </c>
      <c r="O567" t="s">
        <v>3562</v>
      </c>
      <c r="P567" t="s">
        <v>1030</v>
      </c>
      <c r="Q567">
        <v>57015</v>
      </c>
    </row>
    <row r="568" spans="1:17" x14ac:dyDescent="0.25">
      <c r="A568">
        <v>979873</v>
      </c>
      <c r="B568" t="s">
        <v>104</v>
      </c>
      <c r="C568" t="s">
        <v>3563</v>
      </c>
      <c r="D568" t="s">
        <v>236</v>
      </c>
      <c r="E568" t="s">
        <v>3564</v>
      </c>
      <c r="F568" t="s">
        <v>108</v>
      </c>
      <c r="G568" t="s">
        <v>3565</v>
      </c>
      <c r="H568" s="44">
        <v>25183</v>
      </c>
      <c r="I568" s="44">
        <v>37361</v>
      </c>
      <c r="J568">
        <v>165568</v>
      </c>
      <c r="K568" t="s">
        <v>3566</v>
      </c>
      <c r="L568" t="s">
        <v>3567</v>
      </c>
      <c r="M568" t="s">
        <v>3568</v>
      </c>
      <c r="N568" t="s">
        <v>1098</v>
      </c>
      <c r="O568" t="s">
        <v>3568</v>
      </c>
      <c r="P568" t="s">
        <v>200</v>
      </c>
      <c r="Q568">
        <v>16827</v>
      </c>
    </row>
    <row r="569" spans="1:17" x14ac:dyDescent="0.25">
      <c r="A569">
        <v>446702</v>
      </c>
      <c r="B569" t="s">
        <v>115</v>
      </c>
      <c r="C569" t="s">
        <v>3569</v>
      </c>
      <c r="D569" t="s">
        <v>186</v>
      </c>
      <c r="E569" t="s">
        <v>3570</v>
      </c>
      <c r="F569" t="s">
        <v>90</v>
      </c>
      <c r="G569" t="s">
        <v>3571</v>
      </c>
      <c r="H569" s="44">
        <v>22201</v>
      </c>
      <c r="I569" s="44">
        <v>33879</v>
      </c>
      <c r="J569">
        <v>104084</v>
      </c>
      <c r="K569" t="s">
        <v>3572</v>
      </c>
      <c r="L569" t="s">
        <v>3573</v>
      </c>
      <c r="M569" t="s">
        <v>3574</v>
      </c>
      <c r="N569" t="s">
        <v>3575</v>
      </c>
      <c r="O569" t="s">
        <v>3574</v>
      </c>
      <c r="P569" t="s">
        <v>209</v>
      </c>
      <c r="Q569">
        <v>96111</v>
      </c>
    </row>
    <row r="570" spans="1:17" x14ac:dyDescent="0.25">
      <c r="A570">
        <v>505362</v>
      </c>
      <c r="B570" t="s">
        <v>115</v>
      </c>
      <c r="C570" t="s">
        <v>3053</v>
      </c>
      <c r="D570" t="s">
        <v>338</v>
      </c>
      <c r="E570" t="s">
        <v>311</v>
      </c>
      <c r="F570" t="s">
        <v>90</v>
      </c>
      <c r="G570" t="s">
        <v>3576</v>
      </c>
      <c r="H570" s="44">
        <v>34309</v>
      </c>
      <c r="I570" s="44">
        <v>42060</v>
      </c>
      <c r="J570">
        <v>46181</v>
      </c>
      <c r="K570" t="s">
        <v>3577</v>
      </c>
      <c r="L570" t="s">
        <v>3578</v>
      </c>
      <c r="M570" t="s">
        <v>3579</v>
      </c>
      <c r="N570" t="s">
        <v>1501</v>
      </c>
      <c r="O570" t="s">
        <v>3579</v>
      </c>
      <c r="P570" t="s">
        <v>159</v>
      </c>
      <c r="Q570">
        <v>24368</v>
      </c>
    </row>
    <row r="571" spans="1:17" x14ac:dyDescent="0.25">
      <c r="A571">
        <v>451940</v>
      </c>
      <c r="B571" t="s">
        <v>115</v>
      </c>
      <c r="C571" t="s">
        <v>3580</v>
      </c>
      <c r="D571" t="s">
        <v>251</v>
      </c>
      <c r="E571" t="s">
        <v>1843</v>
      </c>
      <c r="F571" t="s">
        <v>90</v>
      </c>
      <c r="G571" t="s">
        <v>3581</v>
      </c>
      <c r="H571" s="44">
        <v>31104</v>
      </c>
      <c r="I571" s="44">
        <v>38859</v>
      </c>
      <c r="J571">
        <v>136951</v>
      </c>
      <c r="K571" t="s">
        <v>3582</v>
      </c>
      <c r="L571" t="s">
        <v>3583</v>
      </c>
      <c r="M571" t="s">
        <v>1157</v>
      </c>
      <c r="N571" t="s">
        <v>1215</v>
      </c>
      <c r="O571" t="s">
        <v>1157</v>
      </c>
      <c r="P571" t="s">
        <v>352</v>
      </c>
      <c r="Q571">
        <v>33776</v>
      </c>
    </row>
    <row r="572" spans="1:17" x14ac:dyDescent="0.25">
      <c r="A572">
        <v>411196</v>
      </c>
      <c r="B572" t="s">
        <v>104</v>
      </c>
      <c r="C572" t="s">
        <v>3584</v>
      </c>
      <c r="D572" t="s">
        <v>136</v>
      </c>
      <c r="E572" t="s">
        <v>1018</v>
      </c>
      <c r="F572" t="s">
        <v>108</v>
      </c>
      <c r="G572" t="s">
        <v>3585</v>
      </c>
      <c r="H572" s="44">
        <v>24805</v>
      </c>
      <c r="I572" s="44">
        <v>42021</v>
      </c>
      <c r="J572">
        <v>143460</v>
      </c>
      <c r="K572" t="s">
        <v>3586</v>
      </c>
      <c r="L572" t="s">
        <v>3587</v>
      </c>
      <c r="M572" t="s">
        <v>3588</v>
      </c>
      <c r="N572" t="s">
        <v>3588</v>
      </c>
      <c r="O572" t="s">
        <v>3588</v>
      </c>
      <c r="P572" t="s">
        <v>592</v>
      </c>
      <c r="Q572">
        <v>28696</v>
      </c>
    </row>
    <row r="573" spans="1:17" x14ac:dyDescent="0.25">
      <c r="A573">
        <v>636457</v>
      </c>
      <c r="B573" t="s">
        <v>115</v>
      </c>
      <c r="C573" t="s">
        <v>802</v>
      </c>
      <c r="D573" t="s">
        <v>276</v>
      </c>
      <c r="E573" t="s">
        <v>1496</v>
      </c>
      <c r="F573" t="s">
        <v>90</v>
      </c>
      <c r="G573" t="s">
        <v>3589</v>
      </c>
      <c r="H573" s="44">
        <v>21483</v>
      </c>
      <c r="I573" s="44">
        <v>41917</v>
      </c>
      <c r="J573">
        <v>157479</v>
      </c>
      <c r="K573" t="s">
        <v>3590</v>
      </c>
      <c r="L573" t="s">
        <v>3591</v>
      </c>
      <c r="M573" t="s">
        <v>3592</v>
      </c>
      <c r="N573" t="s">
        <v>3374</v>
      </c>
      <c r="O573" t="s">
        <v>3592</v>
      </c>
      <c r="P573" t="s">
        <v>397</v>
      </c>
      <c r="Q573">
        <v>24827</v>
      </c>
    </row>
    <row r="574" spans="1:17" x14ac:dyDescent="0.25">
      <c r="A574">
        <v>262702</v>
      </c>
      <c r="B574" t="s">
        <v>115</v>
      </c>
      <c r="C574" t="s">
        <v>1476</v>
      </c>
      <c r="D574" t="s">
        <v>221</v>
      </c>
      <c r="E574" t="s">
        <v>3593</v>
      </c>
      <c r="F574" t="s">
        <v>90</v>
      </c>
      <c r="G574" t="s">
        <v>3594</v>
      </c>
      <c r="H574" s="44">
        <v>23521</v>
      </c>
      <c r="I574" s="44">
        <v>37870</v>
      </c>
      <c r="J574">
        <v>124788</v>
      </c>
      <c r="K574" t="s">
        <v>3595</v>
      </c>
      <c r="L574" t="s">
        <v>3596</v>
      </c>
      <c r="M574" t="s">
        <v>3597</v>
      </c>
      <c r="N574" t="s">
        <v>1606</v>
      </c>
      <c r="O574" t="s">
        <v>3597</v>
      </c>
      <c r="P574" t="s">
        <v>234</v>
      </c>
      <c r="Q574">
        <v>50148</v>
      </c>
    </row>
    <row r="575" spans="1:17" x14ac:dyDescent="0.25">
      <c r="A575">
        <v>422323</v>
      </c>
      <c r="B575" t="s">
        <v>134</v>
      </c>
      <c r="C575" t="s">
        <v>3598</v>
      </c>
      <c r="D575" t="s">
        <v>169</v>
      </c>
      <c r="E575" t="s">
        <v>2080</v>
      </c>
      <c r="F575" t="s">
        <v>108</v>
      </c>
      <c r="G575" t="s">
        <v>3599</v>
      </c>
      <c r="H575" s="44">
        <v>23223</v>
      </c>
      <c r="I575" s="44">
        <v>37310</v>
      </c>
      <c r="J575">
        <v>184765</v>
      </c>
      <c r="K575" t="s">
        <v>3600</v>
      </c>
      <c r="L575" t="s">
        <v>3601</v>
      </c>
      <c r="M575" t="s">
        <v>3602</v>
      </c>
      <c r="N575" t="s">
        <v>902</v>
      </c>
      <c r="O575" t="s">
        <v>3602</v>
      </c>
      <c r="P575" t="s">
        <v>283</v>
      </c>
      <c r="Q575">
        <v>68348</v>
      </c>
    </row>
    <row r="576" spans="1:17" x14ac:dyDescent="0.25">
      <c r="A576">
        <v>328389</v>
      </c>
      <c r="B576" t="s">
        <v>115</v>
      </c>
      <c r="C576" t="s">
        <v>2038</v>
      </c>
      <c r="D576" t="s">
        <v>571</v>
      </c>
      <c r="E576" t="s">
        <v>2914</v>
      </c>
      <c r="F576" t="s">
        <v>90</v>
      </c>
      <c r="G576" t="s">
        <v>3603</v>
      </c>
      <c r="H576" s="44">
        <v>30739</v>
      </c>
      <c r="I576" s="44">
        <v>39822</v>
      </c>
      <c r="J576">
        <v>149121</v>
      </c>
      <c r="K576" t="s">
        <v>3604</v>
      </c>
      <c r="L576" t="s">
        <v>3605</v>
      </c>
      <c r="M576" t="s">
        <v>3606</v>
      </c>
      <c r="N576" t="s">
        <v>854</v>
      </c>
      <c r="O576" t="s">
        <v>3606</v>
      </c>
      <c r="P576" t="s">
        <v>501</v>
      </c>
      <c r="Q576">
        <v>1474</v>
      </c>
    </row>
    <row r="577" spans="1:17" x14ac:dyDescent="0.25">
      <c r="A577">
        <v>733184</v>
      </c>
      <c r="B577" t="s">
        <v>143</v>
      </c>
      <c r="C577" t="s">
        <v>3607</v>
      </c>
      <c r="D577" t="s">
        <v>145</v>
      </c>
      <c r="E577" t="s">
        <v>1414</v>
      </c>
      <c r="F577" t="s">
        <v>108</v>
      </c>
      <c r="G577" t="s">
        <v>3608</v>
      </c>
      <c r="H577" s="44">
        <v>26411</v>
      </c>
      <c r="I577" s="44">
        <v>40683</v>
      </c>
      <c r="J577">
        <v>53190</v>
      </c>
      <c r="K577" t="s">
        <v>3609</v>
      </c>
      <c r="L577" t="s">
        <v>3610</v>
      </c>
      <c r="M577" t="s">
        <v>3611</v>
      </c>
      <c r="N577" t="s">
        <v>3611</v>
      </c>
      <c r="O577" t="s">
        <v>3611</v>
      </c>
      <c r="P577" t="s">
        <v>209</v>
      </c>
      <c r="Q577">
        <v>92134</v>
      </c>
    </row>
    <row r="578" spans="1:17" x14ac:dyDescent="0.25">
      <c r="A578">
        <v>649821</v>
      </c>
      <c r="B578" t="s">
        <v>115</v>
      </c>
      <c r="C578" t="s">
        <v>3612</v>
      </c>
      <c r="D578" t="s">
        <v>828</v>
      </c>
      <c r="E578" t="s">
        <v>3613</v>
      </c>
      <c r="F578" t="s">
        <v>90</v>
      </c>
      <c r="G578" t="s">
        <v>3614</v>
      </c>
      <c r="H578" s="44">
        <v>30184</v>
      </c>
      <c r="I578" s="44">
        <v>42361</v>
      </c>
      <c r="J578">
        <v>99567</v>
      </c>
      <c r="K578" t="s">
        <v>3615</v>
      </c>
      <c r="L578" t="s">
        <v>3616</v>
      </c>
      <c r="M578" t="s">
        <v>3617</v>
      </c>
      <c r="N578" t="s">
        <v>3618</v>
      </c>
      <c r="O578" t="s">
        <v>3617</v>
      </c>
      <c r="P578" t="s">
        <v>274</v>
      </c>
      <c r="Q578">
        <v>13635</v>
      </c>
    </row>
    <row r="579" spans="1:17" x14ac:dyDescent="0.25">
      <c r="A579">
        <v>117956</v>
      </c>
      <c r="B579" t="s">
        <v>115</v>
      </c>
      <c r="C579" t="s">
        <v>1276</v>
      </c>
      <c r="D579" t="s">
        <v>260</v>
      </c>
      <c r="E579" t="s">
        <v>517</v>
      </c>
      <c r="F579" t="s">
        <v>90</v>
      </c>
      <c r="G579" t="s">
        <v>3619</v>
      </c>
      <c r="H579" s="44">
        <v>28707</v>
      </c>
      <c r="I579" s="44">
        <v>42075</v>
      </c>
      <c r="J579">
        <v>194686</v>
      </c>
      <c r="K579" t="s">
        <v>3620</v>
      </c>
      <c r="L579" t="s">
        <v>3621</v>
      </c>
      <c r="M579" t="s">
        <v>2398</v>
      </c>
      <c r="N579" t="s">
        <v>3622</v>
      </c>
      <c r="O579" t="s">
        <v>2398</v>
      </c>
      <c r="P579" t="s">
        <v>949</v>
      </c>
      <c r="Q579">
        <v>56720</v>
      </c>
    </row>
    <row r="580" spans="1:17" x14ac:dyDescent="0.25">
      <c r="A580">
        <v>670526</v>
      </c>
      <c r="B580" t="s">
        <v>134</v>
      </c>
      <c r="C580" t="s">
        <v>2742</v>
      </c>
      <c r="D580" t="s">
        <v>106</v>
      </c>
      <c r="E580" t="s">
        <v>1121</v>
      </c>
      <c r="F580" t="s">
        <v>108</v>
      </c>
      <c r="G580" t="s">
        <v>3623</v>
      </c>
      <c r="H580" s="44">
        <v>31063</v>
      </c>
      <c r="I580" s="44">
        <v>41512</v>
      </c>
      <c r="J580">
        <v>196585</v>
      </c>
      <c r="K580" t="s">
        <v>3624</v>
      </c>
      <c r="L580" t="s">
        <v>3625</v>
      </c>
      <c r="M580" t="s">
        <v>3626</v>
      </c>
      <c r="N580" t="s">
        <v>3626</v>
      </c>
      <c r="O580" t="s">
        <v>3626</v>
      </c>
      <c r="P580" t="s">
        <v>855</v>
      </c>
      <c r="Q580">
        <v>6105</v>
      </c>
    </row>
    <row r="581" spans="1:17" x14ac:dyDescent="0.25">
      <c r="A581">
        <v>752997</v>
      </c>
      <c r="B581" t="s">
        <v>143</v>
      </c>
      <c r="C581" t="s">
        <v>3627</v>
      </c>
      <c r="D581" t="s">
        <v>211</v>
      </c>
      <c r="E581" t="s">
        <v>2541</v>
      </c>
      <c r="F581" t="s">
        <v>108</v>
      </c>
      <c r="G581" t="s">
        <v>3628</v>
      </c>
      <c r="H581" s="44">
        <v>29346</v>
      </c>
      <c r="I581" s="44">
        <v>42203</v>
      </c>
      <c r="J581">
        <v>199120</v>
      </c>
      <c r="K581" t="s">
        <v>3629</v>
      </c>
      <c r="L581" t="s">
        <v>3630</v>
      </c>
      <c r="M581" t="s">
        <v>3631</v>
      </c>
      <c r="N581" t="s">
        <v>3632</v>
      </c>
      <c r="O581" t="s">
        <v>3631</v>
      </c>
      <c r="P581" t="s">
        <v>234</v>
      </c>
      <c r="Q581">
        <v>52308</v>
      </c>
    </row>
    <row r="582" spans="1:17" x14ac:dyDescent="0.25">
      <c r="A582">
        <v>340599</v>
      </c>
      <c r="B582" t="s">
        <v>115</v>
      </c>
      <c r="C582" t="s">
        <v>3633</v>
      </c>
      <c r="D582" t="s">
        <v>1044</v>
      </c>
      <c r="E582" t="s">
        <v>3634</v>
      </c>
      <c r="F582" t="s">
        <v>90</v>
      </c>
      <c r="G582" t="s">
        <v>3635</v>
      </c>
      <c r="H582" s="44">
        <v>28252</v>
      </c>
      <c r="I582" s="44">
        <v>36123</v>
      </c>
      <c r="J582">
        <v>116817</v>
      </c>
      <c r="K582" t="s">
        <v>3636</v>
      </c>
      <c r="L582" t="s">
        <v>3637</v>
      </c>
      <c r="M582" t="s">
        <v>3638</v>
      </c>
      <c r="N582" t="s">
        <v>3638</v>
      </c>
      <c r="O582" t="s">
        <v>3638</v>
      </c>
      <c r="P582" t="s">
        <v>352</v>
      </c>
      <c r="Q582">
        <v>34290</v>
      </c>
    </row>
    <row r="583" spans="1:17" x14ac:dyDescent="0.25">
      <c r="A583">
        <v>239415</v>
      </c>
      <c r="B583" t="s">
        <v>134</v>
      </c>
      <c r="C583" t="s">
        <v>3639</v>
      </c>
      <c r="D583" t="s">
        <v>186</v>
      </c>
      <c r="E583" t="s">
        <v>702</v>
      </c>
      <c r="F583" t="s">
        <v>108</v>
      </c>
      <c r="G583" t="s">
        <v>3640</v>
      </c>
      <c r="H583" s="44">
        <v>26683</v>
      </c>
      <c r="I583" s="44">
        <v>42305</v>
      </c>
      <c r="J583">
        <v>97818</v>
      </c>
      <c r="K583" t="s">
        <v>3641</v>
      </c>
      <c r="L583" t="s">
        <v>3642</v>
      </c>
      <c r="M583" t="s">
        <v>3643</v>
      </c>
      <c r="N583" t="s">
        <v>3309</v>
      </c>
      <c r="O583" t="s">
        <v>3643</v>
      </c>
      <c r="P583" t="s">
        <v>200</v>
      </c>
      <c r="Q583">
        <v>17033</v>
      </c>
    </row>
    <row r="584" spans="1:17" x14ac:dyDescent="0.25">
      <c r="A584">
        <v>280326</v>
      </c>
      <c r="B584" t="s">
        <v>115</v>
      </c>
      <c r="C584" t="s">
        <v>3644</v>
      </c>
      <c r="D584" t="s">
        <v>177</v>
      </c>
      <c r="E584" t="s">
        <v>1889</v>
      </c>
      <c r="F584" t="s">
        <v>90</v>
      </c>
      <c r="G584" t="s">
        <v>3645</v>
      </c>
      <c r="H584" s="44">
        <v>22977</v>
      </c>
      <c r="I584" s="44">
        <v>31214</v>
      </c>
      <c r="J584">
        <v>182540</v>
      </c>
      <c r="K584" t="s">
        <v>3646</v>
      </c>
      <c r="L584" t="s">
        <v>3647</v>
      </c>
      <c r="M584" t="s">
        <v>3648</v>
      </c>
      <c r="N584" t="s">
        <v>2231</v>
      </c>
      <c r="O584" t="s">
        <v>3648</v>
      </c>
      <c r="P584" t="s">
        <v>184</v>
      </c>
      <c r="Q584">
        <v>37408</v>
      </c>
    </row>
    <row r="585" spans="1:17" x14ac:dyDescent="0.25">
      <c r="A585">
        <v>445516</v>
      </c>
      <c r="B585" t="s">
        <v>115</v>
      </c>
      <c r="C585" t="s">
        <v>3468</v>
      </c>
      <c r="D585" t="s">
        <v>325</v>
      </c>
      <c r="E585" t="s">
        <v>3649</v>
      </c>
      <c r="F585" t="s">
        <v>90</v>
      </c>
      <c r="G585" t="s">
        <v>3650</v>
      </c>
      <c r="H585" s="44">
        <v>33548</v>
      </c>
      <c r="I585" s="44">
        <v>41435</v>
      </c>
      <c r="J585">
        <v>75199</v>
      </c>
      <c r="K585" t="s">
        <v>3651</v>
      </c>
      <c r="L585" t="s">
        <v>3652</v>
      </c>
      <c r="M585" t="s">
        <v>2697</v>
      </c>
      <c r="N585" t="s">
        <v>2697</v>
      </c>
      <c r="O585" t="s">
        <v>2697</v>
      </c>
      <c r="P585" t="s">
        <v>167</v>
      </c>
      <c r="Q585">
        <v>88518</v>
      </c>
    </row>
    <row r="586" spans="1:17" x14ac:dyDescent="0.25">
      <c r="A586">
        <v>586177</v>
      </c>
      <c r="B586" t="s">
        <v>115</v>
      </c>
      <c r="C586" t="s">
        <v>3048</v>
      </c>
      <c r="D586" t="s">
        <v>251</v>
      </c>
      <c r="E586" t="s">
        <v>2443</v>
      </c>
      <c r="F586" t="s">
        <v>90</v>
      </c>
      <c r="G586" t="s">
        <v>3653</v>
      </c>
      <c r="H586" s="44">
        <v>32830</v>
      </c>
      <c r="I586" s="44">
        <v>41271</v>
      </c>
      <c r="J586">
        <v>66743</v>
      </c>
      <c r="K586" t="s">
        <v>3654</v>
      </c>
      <c r="L586" t="s">
        <v>3655</v>
      </c>
      <c r="M586" t="s">
        <v>3656</v>
      </c>
      <c r="N586" t="s">
        <v>3657</v>
      </c>
      <c r="O586" t="s">
        <v>3656</v>
      </c>
      <c r="P586" t="s">
        <v>895</v>
      </c>
      <c r="Q586">
        <v>80117</v>
      </c>
    </row>
    <row r="587" spans="1:17" x14ac:dyDescent="0.25">
      <c r="A587">
        <v>866614</v>
      </c>
      <c r="B587" t="s">
        <v>143</v>
      </c>
      <c r="C587" t="s">
        <v>3658</v>
      </c>
      <c r="D587" t="s">
        <v>310</v>
      </c>
      <c r="E587" t="s">
        <v>842</v>
      </c>
      <c r="F587" t="s">
        <v>90</v>
      </c>
      <c r="G587" t="s">
        <v>3659</v>
      </c>
      <c r="H587" s="44">
        <v>24970</v>
      </c>
      <c r="I587" s="44">
        <v>38394</v>
      </c>
      <c r="J587">
        <v>113546</v>
      </c>
      <c r="K587" t="s">
        <v>3660</v>
      </c>
      <c r="L587" t="s">
        <v>3661</v>
      </c>
      <c r="M587" t="s">
        <v>3662</v>
      </c>
      <c r="N587" t="s">
        <v>3663</v>
      </c>
      <c r="O587" t="s">
        <v>3662</v>
      </c>
      <c r="P587" t="s">
        <v>167</v>
      </c>
      <c r="Q587">
        <v>77459</v>
      </c>
    </row>
    <row r="588" spans="1:17" x14ac:dyDescent="0.25">
      <c r="A588">
        <v>751376</v>
      </c>
      <c r="B588" t="s">
        <v>115</v>
      </c>
      <c r="C588" t="s">
        <v>3664</v>
      </c>
      <c r="D588" t="s">
        <v>828</v>
      </c>
      <c r="E588" t="s">
        <v>3665</v>
      </c>
      <c r="F588" t="s">
        <v>90</v>
      </c>
      <c r="G588" t="s">
        <v>3666</v>
      </c>
      <c r="H588" s="44">
        <v>34153</v>
      </c>
      <c r="I588" s="44">
        <v>41974</v>
      </c>
      <c r="J588">
        <v>98833</v>
      </c>
      <c r="K588" t="s">
        <v>3667</v>
      </c>
      <c r="L588" t="s">
        <v>3668</v>
      </c>
      <c r="M588" t="s">
        <v>3669</v>
      </c>
      <c r="N588" t="s">
        <v>3670</v>
      </c>
      <c r="O588" t="s">
        <v>3669</v>
      </c>
      <c r="P588" t="s">
        <v>159</v>
      </c>
      <c r="Q588">
        <v>24087</v>
      </c>
    </row>
    <row r="589" spans="1:17" x14ac:dyDescent="0.25">
      <c r="A589">
        <v>196645</v>
      </c>
      <c r="B589" t="s">
        <v>134</v>
      </c>
      <c r="C589" t="s">
        <v>3671</v>
      </c>
      <c r="D589" t="s">
        <v>325</v>
      </c>
      <c r="E589" t="s">
        <v>3672</v>
      </c>
      <c r="F589" t="s">
        <v>108</v>
      </c>
      <c r="G589" t="s">
        <v>3673</v>
      </c>
      <c r="H589" s="44">
        <v>31823</v>
      </c>
      <c r="I589" s="44">
        <v>41292</v>
      </c>
      <c r="J589">
        <v>155891</v>
      </c>
      <c r="K589" t="s">
        <v>3674</v>
      </c>
      <c r="L589" t="s">
        <v>3675</v>
      </c>
      <c r="M589" t="s">
        <v>1513</v>
      </c>
      <c r="N589" t="s">
        <v>1513</v>
      </c>
      <c r="O589" t="s">
        <v>1513</v>
      </c>
      <c r="P589" t="s">
        <v>501</v>
      </c>
      <c r="Q589">
        <v>1601</v>
      </c>
    </row>
    <row r="590" spans="1:17" x14ac:dyDescent="0.25">
      <c r="A590">
        <v>728839</v>
      </c>
      <c r="B590" t="s">
        <v>115</v>
      </c>
      <c r="C590" t="s">
        <v>3676</v>
      </c>
      <c r="D590" t="s">
        <v>276</v>
      </c>
      <c r="E590" t="s">
        <v>2615</v>
      </c>
      <c r="F590" t="s">
        <v>90</v>
      </c>
      <c r="G590" t="s">
        <v>3677</v>
      </c>
      <c r="H590" s="44">
        <v>21876</v>
      </c>
      <c r="I590" s="44">
        <v>41518</v>
      </c>
      <c r="J590">
        <v>55958</v>
      </c>
      <c r="K590" t="s">
        <v>3678</v>
      </c>
      <c r="L590" t="s">
        <v>3679</v>
      </c>
      <c r="M590" t="s">
        <v>3680</v>
      </c>
      <c r="N590" t="s">
        <v>3521</v>
      </c>
      <c r="O590" t="s">
        <v>3680</v>
      </c>
      <c r="P590" t="s">
        <v>133</v>
      </c>
      <c r="Q590">
        <v>40162</v>
      </c>
    </row>
    <row r="591" spans="1:17" x14ac:dyDescent="0.25">
      <c r="A591">
        <v>694921</v>
      </c>
      <c r="B591" t="s">
        <v>104</v>
      </c>
      <c r="C591" t="s">
        <v>3681</v>
      </c>
      <c r="D591" t="s">
        <v>145</v>
      </c>
      <c r="E591" t="s">
        <v>3682</v>
      </c>
      <c r="F591" t="s">
        <v>108</v>
      </c>
      <c r="G591" t="s">
        <v>3683</v>
      </c>
      <c r="H591" s="44">
        <v>24492</v>
      </c>
      <c r="I591" s="44">
        <v>32932</v>
      </c>
      <c r="J591">
        <v>132035</v>
      </c>
      <c r="K591" t="s">
        <v>3684</v>
      </c>
      <c r="L591" t="s">
        <v>3685</v>
      </c>
      <c r="M591" t="s">
        <v>3686</v>
      </c>
      <c r="N591" t="s">
        <v>1513</v>
      </c>
      <c r="O591" t="s">
        <v>3686</v>
      </c>
      <c r="P591" t="s">
        <v>258</v>
      </c>
      <c r="Q591">
        <v>21864</v>
      </c>
    </row>
    <row r="592" spans="1:17" x14ac:dyDescent="0.25">
      <c r="A592">
        <v>719798</v>
      </c>
      <c r="B592" t="s">
        <v>115</v>
      </c>
      <c r="C592" t="s">
        <v>3687</v>
      </c>
      <c r="D592" t="s">
        <v>90</v>
      </c>
      <c r="E592" t="s">
        <v>1407</v>
      </c>
      <c r="F592" t="s">
        <v>90</v>
      </c>
      <c r="G592" t="s">
        <v>3688</v>
      </c>
      <c r="H592" s="44">
        <v>30203</v>
      </c>
      <c r="I592" s="44">
        <v>41345</v>
      </c>
      <c r="J592">
        <v>124965</v>
      </c>
      <c r="K592" t="s">
        <v>3689</v>
      </c>
      <c r="L592" t="s">
        <v>3690</v>
      </c>
      <c r="M592" t="s">
        <v>3691</v>
      </c>
      <c r="N592" t="s">
        <v>3692</v>
      </c>
      <c r="O592" t="s">
        <v>3691</v>
      </c>
      <c r="P592" t="s">
        <v>600</v>
      </c>
      <c r="Q592">
        <v>7011</v>
      </c>
    </row>
    <row r="593" spans="1:17" x14ac:dyDescent="0.25">
      <c r="A593">
        <v>375797</v>
      </c>
      <c r="B593" t="s">
        <v>104</v>
      </c>
      <c r="C593" t="s">
        <v>3693</v>
      </c>
      <c r="D593" t="s">
        <v>117</v>
      </c>
      <c r="E593" t="s">
        <v>2503</v>
      </c>
      <c r="F593" t="s">
        <v>108</v>
      </c>
      <c r="G593" t="s">
        <v>3694</v>
      </c>
      <c r="H593" s="44">
        <v>27875</v>
      </c>
      <c r="I593" s="44">
        <v>41273</v>
      </c>
      <c r="J593">
        <v>192689</v>
      </c>
      <c r="K593" t="s">
        <v>3695</v>
      </c>
      <c r="L593" t="s">
        <v>3696</v>
      </c>
      <c r="M593" t="s">
        <v>3697</v>
      </c>
      <c r="N593" t="s">
        <v>2406</v>
      </c>
      <c r="O593" t="s">
        <v>3697</v>
      </c>
      <c r="P593" t="s">
        <v>200</v>
      </c>
      <c r="Q593">
        <v>19029</v>
      </c>
    </row>
    <row r="594" spans="1:17" x14ac:dyDescent="0.25">
      <c r="A594">
        <v>160350</v>
      </c>
      <c r="B594" t="s">
        <v>104</v>
      </c>
      <c r="C594" t="s">
        <v>3698</v>
      </c>
      <c r="D594" t="s">
        <v>251</v>
      </c>
      <c r="E594" t="s">
        <v>1772</v>
      </c>
      <c r="F594" t="s">
        <v>108</v>
      </c>
      <c r="G594" t="s">
        <v>3699</v>
      </c>
      <c r="H594" s="44">
        <v>28735</v>
      </c>
      <c r="I594" s="44">
        <v>37918</v>
      </c>
      <c r="J594">
        <v>119978</v>
      </c>
      <c r="K594" t="s">
        <v>3700</v>
      </c>
      <c r="L594" t="s">
        <v>3701</v>
      </c>
      <c r="M594" t="s">
        <v>3702</v>
      </c>
      <c r="N594" t="s">
        <v>847</v>
      </c>
      <c r="O594" t="s">
        <v>3702</v>
      </c>
      <c r="P594" t="s">
        <v>200</v>
      </c>
      <c r="Q594">
        <v>19348</v>
      </c>
    </row>
    <row r="595" spans="1:17" x14ac:dyDescent="0.25">
      <c r="A595">
        <v>937931</v>
      </c>
      <c r="B595" t="s">
        <v>115</v>
      </c>
      <c r="C595" t="s">
        <v>3703</v>
      </c>
      <c r="D595" t="s">
        <v>221</v>
      </c>
      <c r="E595" t="s">
        <v>1674</v>
      </c>
      <c r="F595" t="s">
        <v>90</v>
      </c>
      <c r="G595" t="s">
        <v>3704</v>
      </c>
      <c r="H595" s="44">
        <v>26397</v>
      </c>
      <c r="I595" s="44">
        <v>40489</v>
      </c>
      <c r="J595">
        <v>96734</v>
      </c>
      <c r="K595" t="s">
        <v>3705</v>
      </c>
      <c r="L595" t="s">
        <v>3706</v>
      </c>
      <c r="M595" t="s">
        <v>3707</v>
      </c>
      <c r="N595" t="s">
        <v>985</v>
      </c>
      <c r="O595" t="s">
        <v>3707</v>
      </c>
      <c r="P595" t="s">
        <v>592</v>
      </c>
      <c r="Q595">
        <v>27822</v>
      </c>
    </row>
    <row r="596" spans="1:17" x14ac:dyDescent="0.25">
      <c r="A596">
        <v>155916</v>
      </c>
      <c r="B596" t="s">
        <v>134</v>
      </c>
      <c r="C596" t="s">
        <v>3708</v>
      </c>
      <c r="D596" t="s">
        <v>90</v>
      </c>
      <c r="E596" t="s">
        <v>1198</v>
      </c>
      <c r="F596" t="s">
        <v>108</v>
      </c>
      <c r="G596" t="s">
        <v>3709</v>
      </c>
      <c r="H596" s="44">
        <v>21450</v>
      </c>
      <c r="I596" s="44">
        <v>29231</v>
      </c>
      <c r="J596">
        <v>120595</v>
      </c>
      <c r="K596" t="s">
        <v>3710</v>
      </c>
      <c r="L596" t="s">
        <v>3711</v>
      </c>
      <c r="M596" t="s">
        <v>3712</v>
      </c>
      <c r="N596" t="s">
        <v>3485</v>
      </c>
      <c r="O596" t="s">
        <v>3712</v>
      </c>
      <c r="P596" t="s">
        <v>1030</v>
      </c>
      <c r="Q596">
        <v>57383</v>
      </c>
    </row>
    <row r="597" spans="1:17" x14ac:dyDescent="0.25">
      <c r="A597">
        <v>905335</v>
      </c>
      <c r="B597" t="s">
        <v>104</v>
      </c>
      <c r="C597" t="s">
        <v>1748</v>
      </c>
      <c r="D597" t="s">
        <v>236</v>
      </c>
      <c r="E597" t="s">
        <v>3713</v>
      </c>
      <c r="F597" t="s">
        <v>108</v>
      </c>
      <c r="G597" t="s">
        <v>3714</v>
      </c>
      <c r="H597" s="44">
        <v>29191</v>
      </c>
      <c r="I597" s="44">
        <v>41775</v>
      </c>
      <c r="J597">
        <v>96619</v>
      </c>
      <c r="K597" t="s">
        <v>3715</v>
      </c>
      <c r="L597" t="s">
        <v>3716</v>
      </c>
      <c r="M597" t="s">
        <v>3717</v>
      </c>
      <c r="N597" t="s">
        <v>2302</v>
      </c>
      <c r="O597" t="s">
        <v>3717</v>
      </c>
      <c r="P597" t="s">
        <v>209</v>
      </c>
      <c r="Q597">
        <v>92373</v>
      </c>
    </row>
    <row r="598" spans="1:17" x14ac:dyDescent="0.25">
      <c r="A598">
        <v>502509</v>
      </c>
      <c r="B598" t="s">
        <v>104</v>
      </c>
      <c r="C598" t="s">
        <v>3718</v>
      </c>
      <c r="D598" t="s">
        <v>390</v>
      </c>
      <c r="E598" t="s">
        <v>640</v>
      </c>
      <c r="F598" t="s">
        <v>108</v>
      </c>
      <c r="G598" t="s">
        <v>3719</v>
      </c>
      <c r="H598" s="44">
        <v>21131</v>
      </c>
      <c r="I598" s="44">
        <v>37759</v>
      </c>
      <c r="J598">
        <v>135726</v>
      </c>
      <c r="K598" t="s">
        <v>3720</v>
      </c>
      <c r="L598" t="s">
        <v>3721</v>
      </c>
      <c r="M598" t="s">
        <v>3722</v>
      </c>
      <c r="N598" t="s">
        <v>1562</v>
      </c>
      <c r="O598" t="s">
        <v>3722</v>
      </c>
      <c r="P598" t="s">
        <v>142</v>
      </c>
      <c r="Q598">
        <v>46968</v>
      </c>
    </row>
    <row r="599" spans="1:17" x14ac:dyDescent="0.25">
      <c r="A599">
        <v>563580</v>
      </c>
      <c r="B599" t="s">
        <v>115</v>
      </c>
      <c r="C599" t="s">
        <v>152</v>
      </c>
      <c r="D599" t="s">
        <v>293</v>
      </c>
      <c r="E599" t="s">
        <v>531</v>
      </c>
      <c r="F599" t="s">
        <v>90</v>
      </c>
      <c r="G599" t="s">
        <v>3723</v>
      </c>
      <c r="H599" s="44">
        <v>24937</v>
      </c>
      <c r="I599" s="44">
        <v>34931</v>
      </c>
      <c r="J599">
        <v>106870</v>
      </c>
      <c r="K599" t="s">
        <v>3724</v>
      </c>
      <c r="L599" t="s">
        <v>3725</v>
      </c>
      <c r="M599" t="s">
        <v>3726</v>
      </c>
      <c r="N599" t="s">
        <v>1494</v>
      </c>
      <c r="O599" t="s">
        <v>3726</v>
      </c>
      <c r="P599" t="s">
        <v>200</v>
      </c>
      <c r="Q599">
        <v>16623</v>
      </c>
    </row>
    <row r="600" spans="1:17" x14ac:dyDescent="0.25">
      <c r="A600">
        <v>433698</v>
      </c>
      <c r="B600" t="s">
        <v>104</v>
      </c>
      <c r="C600" t="s">
        <v>2859</v>
      </c>
      <c r="D600" t="s">
        <v>325</v>
      </c>
      <c r="E600" t="s">
        <v>1912</v>
      </c>
      <c r="F600" t="s">
        <v>108</v>
      </c>
      <c r="G600" t="s">
        <v>3727</v>
      </c>
      <c r="H600" s="44">
        <v>27337</v>
      </c>
      <c r="I600" s="44">
        <v>39073</v>
      </c>
      <c r="J600">
        <v>118038</v>
      </c>
      <c r="K600" t="s">
        <v>3728</v>
      </c>
      <c r="L600" t="s">
        <v>3729</v>
      </c>
      <c r="M600" t="s">
        <v>3730</v>
      </c>
      <c r="N600" t="s">
        <v>2783</v>
      </c>
      <c r="O600" t="s">
        <v>3730</v>
      </c>
      <c r="P600" t="s">
        <v>167</v>
      </c>
      <c r="Q600">
        <v>78415</v>
      </c>
    </row>
    <row r="601" spans="1:17" x14ac:dyDescent="0.25">
      <c r="A601">
        <v>163351</v>
      </c>
      <c r="B601" t="s">
        <v>115</v>
      </c>
      <c r="C601" t="s">
        <v>3731</v>
      </c>
      <c r="D601" t="s">
        <v>186</v>
      </c>
      <c r="E601" t="s">
        <v>3732</v>
      </c>
      <c r="F601" t="s">
        <v>90</v>
      </c>
      <c r="G601" t="s">
        <v>3733</v>
      </c>
      <c r="H601" s="44">
        <v>25685</v>
      </c>
      <c r="I601" s="44">
        <v>35734</v>
      </c>
      <c r="J601">
        <v>60737</v>
      </c>
      <c r="K601" t="s">
        <v>3734</v>
      </c>
      <c r="L601" t="s">
        <v>3735</v>
      </c>
      <c r="M601" t="s">
        <v>2283</v>
      </c>
      <c r="N601" t="s">
        <v>1132</v>
      </c>
      <c r="O601" t="s">
        <v>2283</v>
      </c>
      <c r="P601" t="s">
        <v>323</v>
      </c>
      <c r="Q601">
        <v>4738</v>
      </c>
    </row>
    <row r="602" spans="1:17" x14ac:dyDescent="0.25">
      <c r="A602">
        <v>898816</v>
      </c>
      <c r="B602" t="s">
        <v>104</v>
      </c>
      <c r="C602" t="s">
        <v>2938</v>
      </c>
      <c r="D602" t="s">
        <v>236</v>
      </c>
      <c r="E602" t="s">
        <v>3736</v>
      </c>
      <c r="F602" t="s">
        <v>108</v>
      </c>
      <c r="G602" t="s">
        <v>3737</v>
      </c>
      <c r="H602" s="44">
        <v>22179</v>
      </c>
      <c r="I602" s="44">
        <v>39376</v>
      </c>
      <c r="J602">
        <v>94034</v>
      </c>
      <c r="K602" t="s">
        <v>3738</v>
      </c>
      <c r="L602" t="s">
        <v>3739</v>
      </c>
      <c r="M602" t="s">
        <v>3740</v>
      </c>
      <c r="N602" t="s">
        <v>2129</v>
      </c>
      <c r="O602" t="s">
        <v>3740</v>
      </c>
      <c r="P602" t="s">
        <v>209</v>
      </c>
      <c r="Q602">
        <v>92320</v>
      </c>
    </row>
    <row r="603" spans="1:17" x14ac:dyDescent="0.25">
      <c r="A603">
        <v>641368</v>
      </c>
      <c r="B603" t="s">
        <v>115</v>
      </c>
      <c r="C603" t="s">
        <v>3741</v>
      </c>
      <c r="D603" t="s">
        <v>221</v>
      </c>
      <c r="E603" t="s">
        <v>311</v>
      </c>
      <c r="F603" t="s">
        <v>90</v>
      </c>
      <c r="G603" t="s">
        <v>3742</v>
      </c>
      <c r="H603" s="44">
        <v>28820</v>
      </c>
      <c r="I603" s="44">
        <v>38044</v>
      </c>
      <c r="J603">
        <v>79954</v>
      </c>
      <c r="K603" t="s">
        <v>3743</v>
      </c>
      <c r="L603" t="s">
        <v>3744</v>
      </c>
      <c r="M603" t="s">
        <v>2818</v>
      </c>
      <c r="N603" t="s">
        <v>2819</v>
      </c>
      <c r="O603" t="s">
        <v>2818</v>
      </c>
      <c r="P603" t="s">
        <v>592</v>
      </c>
      <c r="Q603">
        <v>27113</v>
      </c>
    </row>
    <row r="604" spans="1:17" x14ac:dyDescent="0.25">
      <c r="A604">
        <v>177982</v>
      </c>
      <c r="B604" t="s">
        <v>104</v>
      </c>
      <c r="C604" t="s">
        <v>2297</v>
      </c>
      <c r="D604" t="s">
        <v>828</v>
      </c>
      <c r="E604" t="s">
        <v>3732</v>
      </c>
      <c r="F604" t="s">
        <v>108</v>
      </c>
      <c r="G604" t="s">
        <v>3745</v>
      </c>
      <c r="H604" s="44">
        <v>26599</v>
      </c>
      <c r="I604" s="44">
        <v>35811</v>
      </c>
      <c r="J604">
        <v>54762</v>
      </c>
      <c r="K604" t="s">
        <v>3746</v>
      </c>
      <c r="L604" t="s">
        <v>3747</v>
      </c>
      <c r="M604" t="s">
        <v>3748</v>
      </c>
      <c r="N604" t="s">
        <v>336</v>
      </c>
      <c r="O604" t="s">
        <v>3748</v>
      </c>
      <c r="P604" t="s">
        <v>209</v>
      </c>
      <c r="Q604">
        <v>94037</v>
      </c>
    </row>
    <row r="605" spans="1:17" x14ac:dyDescent="0.25">
      <c r="A605">
        <v>330889</v>
      </c>
      <c r="B605" t="s">
        <v>201</v>
      </c>
      <c r="C605" t="s">
        <v>3749</v>
      </c>
      <c r="D605" t="s">
        <v>136</v>
      </c>
      <c r="E605" t="s">
        <v>413</v>
      </c>
      <c r="F605" t="s">
        <v>90</v>
      </c>
      <c r="G605" t="s">
        <v>3750</v>
      </c>
      <c r="H605" s="44">
        <v>25288</v>
      </c>
      <c r="I605" s="44">
        <v>42189</v>
      </c>
      <c r="J605">
        <v>82632</v>
      </c>
      <c r="K605" t="s">
        <v>3751</v>
      </c>
      <c r="L605" t="s">
        <v>3752</v>
      </c>
      <c r="M605" t="s">
        <v>3753</v>
      </c>
      <c r="N605" t="s">
        <v>3754</v>
      </c>
      <c r="O605" t="s">
        <v>3753</v>
      </c>
      <c r="P605" t="s">
        <v>983</v>
      </c>
      <c r="Q605">
        <v>54452</v>
      </c>
    </row>
    <row r="606" spans="1:17" x14ac:dyDescent="0.25">
      <c r="A606">
        <v>639474</v>
      </c>
      <c r="B606" t="s">
        <v>104</v>
      </c>
      <c r="C606" t="s">
        <v>3755</v>
      </c>
      <c r="D606" t="s">
        <v>338</v>
      </c>
      <c r="E606" t="s">
        <v>1163</v>
      </c>
      <c r="F606" t="s">
        <v>108</v>
      </c>
      <c r="G606" t="s">
        <v>3756</v>
      </c>
      <c r="H606" s="44">
        <v>32080</v>
      </c>
      <c r="I606" s="44">
        <v>42854</v>
      </c>
      <c r="J606">
        <v>92138</v>
      </c>
      <c r="K606" t="s">
        <v>3757</v>
      </c>
      <c r="L606" t="s">
        <v>3758</v>
      </c>
      <c r="M606" t="s">
        <v>3759</v>
      </c>
      <c r="N606" t="s">
        <v>1070</v>
      </c>
      <c r="O606" t="s">
        <v>3759</v>
      </c>
      <c r="P606" t="s">
        <v>352</v>
      </c>
      <c r="Q606">
        <v>33548</v>
      </c>
    </row>
    <row r="607" spans="1:17" x14ac:dyDescent="0.25">
      <c r="A607">
        <v>911800</v>
      </c>
      <c r="B607" t="s">
        <v>104</v>
      </c>
      <c r="C607" t="s">
        <v>645</v>
      </c>
      <c r="D607" t="s">
        <v>338</v>
      </c>
      <c r="E607" t="s">
        <v>3760</v>
      </c>
      <c r="F607" t="s">
        <v>108</v>
      </c>
      <c r="G607" t="s">
        <v>3761</v>
      </c>
      <c r="H607" s="44">
        <v>25625</v>
      </c>
      <c r="I607" s="44">
        <v>41879</v>
      </c>
      <c r="J607">
        <v>94276</v>
      </c>
      <c r="K607" t="s">
        <v>3762</v>
      </c>
      <c r="L607" t="s">
        <v>3763</v>
      </c>
      <c r="M607" t="s">
        <v>3764</v>
      </c>
      <c r="N607" t="s">
        <v>2257</v>
      </c>
      <c r="O607" t="s">
        <v>3764</v>
      </c>
      <c r="P607" t="s">
        <v>592</v>
      </c>
      <c r="Q607">
        <v>27326</v>
      </c>
    </row>
    <row r="608" spans="1:17" x14ac:dyDescent="0.25">
      <c r="A608">
        <v>222807</v>
      </c>
      <c r="B608" t="s">
        <v>125</v>
      </c>
      <c r="C608" t="s">
        <v>3765</v>
      </c>
      <c r="D608" t="s">
        <v>177</v>
      </c>
      <c r="E608" t="s">
        <v>3766</v>
      </c>
      <c r="F608" t="s">
        <v>108</v>
      </c>
      <c r="G608" t="s">
        <v>3767</v>
      </c>
      <c r="H608" s="44">
        <v>21330</v>
      </c>
      <c r="I608" s="44">
        <v>29896</v>
      </c>
      <c r="J608">
        <v>185898</v>
      </c>
      <c r="K608" t="s">
        <v>3768</v>
      </c>
      <c r="L608" t="s">
        <v>3769</v>
      </c>
      <c r="M608" t="s">
        <v>3770</v>
      </c>
      <c r="N608" t="s">
        <v>322</v>
      </c>
      <c r="O608" t="s">
        <v>3770</v>
      </c>
      <c r="P608" t="s">
        <v>638</v>
      </c>
      <c r="Q608">
        <v>43005</v>
      </c>
    </row>
    <row r="609" spans="1:17" x14ac:dyDescent="0.25">
      <c r="A609">
        <v>516945</v>
      </c>
      <c r="B609" t="s">
        <v>134</v>
      </c>
      <c r="C609" t="s">
        <v>3771</v>
      </c>
      <c r="D609" t="s">
        <v>90</v>
      </c>
      <c r="E609" t="s">
        <v>3772</v>
      </c>
      <c r="F609" t="s">
        <v>108</v>
      </c>
      <c r="G609" t="s">
        <v>3773</v>
      </c>
      <c r="H609" s="44">
        <v>32595</v>
      </c>
      <c r="I609" s="44">
        <v>41246</v>
      </c>
      <c r="J609">
        <v>166924</v>
      </c>
      <c r="K609" t="s">
        <v>3774</v>
      </c>
      <c r="L609" t="s">
        <v>3775</v>
      </c>
      <c r="M609" t="s">
        <v>3776</v>
      </c>
      <c r="N609" t="s">
        <v>3777</v>
      </c>
      <c r="O609" t="s">
        <v>3776</v>
      </c>
      <c r="P609" t="s">
        <v>243</v>
      </c>
      <c r="Q609">
        <v>74640</v>
      </c>
    </row>
    <row r="610" spans="1:17" x14ac:dyDescent="0.25">
      <c r="A610">
        <v>230829</v>
      </c>
      <c r="B610" t="s">
        <v>143</v>
      </c>
      <c r="C610" t="s">
        <v>990</v>
      </c>
      <c r="D610" t="s">
        <v>108</v>
      </c>
      <c r="E610" t="s">
        <v>3778</v>
      </c>
      <c r="F610" t="s">
        <v>108</v>
      </c>
      <c r="G610" t="s">
        <v>3779</v>
      </c>
      <c r="H610" s="44">
        <v>35241</v>
      </c>
      <c r="I610" s="44">
        <v>42911</v>
      </c>
      <c r="J610">
        <v>46179</v>
      </c>
      <c r="K610" t="s">
        <v>3780</v>
      </c>
      <c r="L610" t="s">
        <v>3781</v>
      </c>
      <c r="M610" t="s">
        <v>3782</v>
      </c>
      <c r="N610" t="s">
        <v>3783</v>
      </c>
      <c r="O610" t="s">
        <v>3782</v>
      </c>
      <c r="P610" t="s">
        <v>895</v>
      </c>
      <c r="Q610">
        <v>81134</v>
      </c>
    </row>
    <row r="611" spans="1:17" x14ac:dyDescent="0.25">
      <c r="A611">
        <v>133610</v>
      </c>
      <c r="B611" t="s">
        <v>143</v>
      </c>
      <c r="C611" t="s">
        <v>3784</v>
      </c>
      <c r="D611" t="s">
        <v>376</v>
      </c>
      <c r="E611" t="s">
        <v>1414</v>
      </c>
      <c r="F611" t="s">
        <v>108</v>
      </c>
      <c r="G611" t="s">
        <v>3785</v>
      </c>
      <c r="H611" s="44">
        <v>31626</v>
      </c>
      <c r="I611" s="44">
        <v>40171</v>
      </c>
      <c r="J611">
        <v>131410</v>
      </c>
      <c r="K611" t="s">
        <v>3786</v>
      </c>
      <c r="L611" t="s">
        <v>3787</v>
      </c>
      <c r="M611" t="s">
        <v>3788</v>
      </c>
      <c r="N611" t="s">
        <v>3789</v>
      </c>
      <c r="O611" t="s">
        <v>3788</v>
      </c>
      <c r="P611" t="s">
        <v>600</v>
      </c>
      <c r="Q611">
        <v>7709</v>
      </c>
    </row>
    <row r="612" spans="1:17" x14ac:dyDescent="0.25">
      <c r="A612">
        <v>791967</v>
      </c>
      <c r="B612" t="s">
        <v>134</v>
      </c>
      <c r="C612" t="s">
        <v>1563</v>
      </c>
      <c r="D612" t="s">
        <v>177</v>
      </c>
      <c r="E612" t="s">
        <v>3130</v>
      </c>
      <c r="F612" t="s">
        <v>108</v>
      </c>
      <c r="G612" t="s">
        <v>3790</v>
      </c>
      <c r="H612" s="44">
        <v>29858</v>
      </c>
      <c r="I612" s="44">
        <v>41908</v>
      </c>
      <c r="J612">
        <v>96725</v>
      </c>
      <c r="K612" t="s">
        <v>3791</v>
      </c>
      <c r="L612" t="s">
        <v>3792</v>
      </c>
      <c r="M612" t="s">
        <v>1674</v>
      </c>
      <c r="N612" t="s">
        <v>3793</v>
      </c>
      <c r="O612" t="s">
        <v>1674</v>
      </c>
      <c r="P612" t="s">
        <v>323</v>
      </c>
      <c r="Q612">
        <v>4222</v>
      </c>
    </row>
    <row r="613" spans="1:17" x14ac:dyDescent="0.25">
      <c r="A613">
        <v>772354</v>
      </c>
      <c r="B613" t="s">
        <v>104</v>
      </c>
      <c r="C613" t="s">
        <v>3794</v>
      </c>
      <c r="D613" t="s">
        <v>169</v>
      </c>
      <c r="E613" t="s">
        <v>3795</v>
      </c>
      <c r="F613" t="s">
        <v>108</v>
      </c>
      <c r="G613" t="s">
        <v>3796</v>
      </c>
      <c r="H613" s="44">
        <v>27510</v>
      </c>
      <c r="I613" s="44">
        <v>37603</v>
      </c>
      <c r="J613">
        <v>87760</v>
      </c>
      <c r="K613" t="s">
        <v>3797</v>
      </c>
      <c r="L613" t="s">
        <v>3798</v>
      </c>
      <c r="M613" t="s">
        <v>3799</v>
      </c>
      <c r="N613" t="s">
        <v>2988</v>
      </c>
      <c r="O613" t="s">
        <v>3799</v>
      </c>
      <c r="P613" t="s">
        <v>258</v>
      </c>
      <c r="Q613">
        <v>21793</v>
      </c>
    </row>
    <row r="614" spans="1:17" x14ac:dyDescent="0.25">
      <c r="A614">
        <v>909265</v>
      </c>
      <c r="B614" t="s">
        <v>115</v>
      </c>
      <c r="C614" t="s">
        <v>3800</v>
      </c>
      <c r="D614" t="s">
        <v>376</v>
      </c>
      <c r="E614" t="s">
        <v>3801</v>
      </c>
      <c r="F614" t="s">
        <v>90</v>
      </c>
      <c r="G614" t="s">
        <v>3802</v>
      </c>
      <c r="H614" s="44">
        <v>21633</v>
      </c>
      <c r="I614" s="44">
        <v>41325</v>
      </c>
      <c r="J614">
        <v>83708</v>
      </c>
      <c r="K614" t="s">
        <v>3803</v>
      </c>
      <c r="L614" t="s">
        <v>3804</v>
      </c>
      <c r="M614" t="s">
        <v>2225</v>
      </c>
      <c r="N614" t="s">
        <v>2225</v>
      </c>
      <c r="O614" t="s">
        <v>2225</v>
      </c>
      <c r="P614" t="s">
        <v>167</v>
      </c>
      <c r="Q614">
        <v>75356</v>
      </c>
    </row>
    <row r="615" spans="1:17" x14ac:dyDescent="0.25">
      <c r="A615">
        <v>208763</v>
      </c>
      <c r="B615" t="s">
        <v>143</v>
      </c>
      <c r="C615" t="s">
        <v>3805</v>
      </c>
      <c r="D615" t="s">
        <v>108</v>
      </c>
      <c r="E615" t="s">
        <v>3570</v>
      </c>
      <c r="F615" t="s">
        <v>90</v>
      </c>
      <c r="G615" t="s">
        <v>3806</v>
      </c>
      <c r="H615" s="44">
        <v>27726</v>
      </c>
      <c r="I615" s="44">
        <v>41578</v>
      </c>
      <c r="J615">
        <v>178707</v>
      </c>
      <c r="K615" t="s">
        <v>3807</v>
      </c>
      <c r="L615" t="s">
        <v>3808</v>
      </c>
      <c r="M615" t="s">
        <v>3809</v>
      </c>
      <c r="N615" t="s">
        <v>3810</v>
      </c>
      <c r="O615" t="s">
        <v>3809</v>
      </c>
      <c r="P615" t="s">
        <v>167</v>
      </c>
      <c r="Q615">
        <v>79370</v>
      </c>
    </row>
    <row r="616" spans="1:17" x14ac:dyDescent="0.25">
      <c r="A616">
        <v>679572</v>
      </c>
      <c r="B616" t="s">
        <v>115</v>
      </c>
      <c r="C616" t="s">
        <v>3811</v>
      </c>
      <c r="D616" t="s">
        <v>338</v>
      </c>
      <c r="E616" t="s">
        <v>2516</v>
      </c>
      <c r="F616" t="s">
        <v>90</v>
      </c>
      <c r="G616" t="s">
        <v>3812</v>
      </c>
      <c r="H616" s="44">
        <v>22692</v>
      </c>
      <c r="I616" s="44">
        <v>31946</v>
      </c>
      <c r="J616">
        <v>155186</v>
      </c>
      <c r="K616" t="s">
        <v>3813</v>
      </c>
      <c r="L616" t="s">
        <v>3814</v>
      </c>
      <c r="M616" t="s">
        <v>3815</v>
      </c>
      <c r="N616" t="s">
        <v>3816</v>
      </c>
      <c r="O616" t="s">
        <v>3815</v>
      </c>
      <c r="P616" t="s">
        <v>672</v>
      </c>
      <c r="Q616">
        <v>67336</v>
      </c>
    </row>
    <row r="617" spans="1:17" x14ac:dyDescent="0.25">
      <c r="A617">
        <v>992569</v>
      </c>
      <c r="B617" t="s">
        <v>219</v>
      </c>
      <c r="C617" t="s">
        <v>3817</v>
      </c>
      <c r="D617" t="s">
        <v>1044</v>
      </c>
      <c r="E617" t="s">
        <v>2091</v>
      </c>
      <c r="F617" t="s">
        <v>90</v>
      </c>
      <c r="G617" t="s">
        <v>3818</v>
      </c>
      <c r="H617" s="44">
        <v>29309</v>
      </c>
      <c r="I617" s="44">
        <v>38154</v>
      </c>
      <c r="J617">
        <v>151325</v>
      </c>
      <c r="K617" t="s">
        <v>3819</v>
      </c>
      <c r="L617" t="s">
        <v>3820</v>
      </c>
      <c r="M617" t="s">
        <v>3821</v>
      </c>
      <c r="N617" t="s">
        <v>1999</v>
      </c>
      <c r="O617" t="s">
        <v>3821</v>
      </c>
      <c r="P617" t="s">
        <v>193</v>
      </c>
      <c r="Q617">
        <v>62336</v>
      </c>
    </row>
    <row r="618" spans="1:17" x14ac:dyDescent="0.25">
      <c r="A618">
        <v>821754</v>
      </c>
      <c r="B618" t="s">
        <v>134</v>
      </c>
      <c r="C618" t="s">
        <v>1424</v>
      </c>
      <c r="D618" t="s">
        <v>571</v>
      </c>
      <c r="E618" t="s">
        <v>3822</v>
      </c>
      <c r="F618" t="s">
        <v>108</v>
      </c>
      <c r="G618" t="s">
        <v>3823</v>
      </c>
      <c r="H618" s="44">
        <v>22376</v>
      </c>
      <c r="I618" s="44">
        <v>31360</v>
      </c>
      <c r="J618">
        <v>176179</v>
      </c>
      <c r="K618" t="s">
        <v>3824</v>
      </c>
      <c r="L618" t="s">
        <v>3825</v>
      </c>
      <c r="M618" t="s">
        <v>793</v>
      </c>
      <c r="N618" t="s">
        <v>299</v>
      </c>
      <c r="O618" t="s">
        <v>793</v>
      </c>
      <c r="P618" t="s">
        <v>300</v>
      </c>
      <c r="Q618">
        <v>71440</v>
      </c>
    </row>
    <row r="619" spans="1:17" x14ac:dyDescent="0.25">
      <c r="A619">
        <v>751897</v>
      </c>
      <c r="B619" t="s">
        <v>134</v>
      </c>
      <c r="C619" t="s">
        <v>3826</v>
      </c>
      <c r="D619" t="s">
        <v>571</v>
      </c>
      <c r="E619" t="s">
        <v>3827</v>
      </c>
      <c r="F619" t="s">
        <v>108</v>
      </c>
      <c r="G619" t="s">
        <v>3828</v>
      </c>
      <c r="H619" s="44">
        <v>23526</v>
      </c>
      <c r="I619" s="44">
        <v>32379</v>
      </c>
      <c r="J619">
        <v>51802</v>
      </c>
      <c r="K619" t="s">
        <v>3829</v>
      </c>
      <c r="L619" t="s">
        <v>3830</v>
      </c>
      <c r="M619" t="s">
        <v>3831</v>
      </c>
      <c r="N619" t="s">
        <v>2238</v>
      </c>
      <c r="O619" t="s">
        <v>3831</v>
      </c>
      <c r="P619" t="s">
        <v>209</v>
      </c>
      <c r="Q619">
        <v>96028</v>
      </c>
    </row>
    <row r="620" spans="1:17" x14ac:dyDescent="0.25">
      <c r="A620">
        <v>208375</v>
      </c>
      <c r="B620" t="s">
        <v>104</v>
      </c>
      <c r="C620" t="s">
        <v>3832</v>
      </c>
      <c r="D620" t="s">
        <v>466</v>
      </c>
      <c r="E620" t="s">
        <v>3753</v>
      </c>
      <c r="F620" t="s">
        <v>108</v>
      </c>
      <c r="G620" t="s">
        <v>3833</v>
      </c>
      <c r="H620" s="44">
        <v>29281</v>
      </c>
      <c r="I620" s="44">
        <v>38807</v>
      </c>
      <c r="J620">
        <v>124374</v>
      </c>
      <c r="K620" t="s">
        <v>3834</v>
      </c>
      <c r="L620" t="s">
        <v>3835</v>
      </c>
      <c r="M620" t="s">
        <v>3836</v>
      </c>
      <c r="N620" t="s">
        <v>446</v>
      </c>
      <c r="O620" t="s">
        <v>3836</v>
      </c>
      <c r="P620" t="s">
        <v>569</v>
      </c>
      <c r="Q620">
        <v>63051</v>
      </c>
    </row>
    <row r="621" spans="1:17" x14ac:dyDescent="0.25">
      <c r="A621">
        <v>931551</v>
      </c>
      <c r="B621" t="s">
        <v>115</v>
      </c>
      <c r="C621" t="s">
        <v>3837</v>
      </c>
      <c r="D621" t="s">
        <v>302</v>
      </c>
      <c r="E621" t="s">
        <v>1792</v>
      </c>
      <c r="F621" t="s">
        <v>90</v>
      </c>
      <c r="G621" t="s">
        <v>3838</v>
      </c>
      <c r="H621" s="44">
        <v>32577</v>
      </c>
      <c r="I621" s="44">
        <v>42036</v>
      </c>
      <c r="J621">
        <v>78330</v>
      </c>
      <c r="K621" t="s">
        <v>3839</v>
      </c>
      <c r="L621" t="s">
        <v>3840</v>
      </c>
      <c r="M621" t="s">
        <v>2022</v>
      </c>
      <c r="N621" t="s">
        <v>2023</v>
      </c>
      <c r="O621" t="s">
        <v>2022</v>
      </c>
      <c r="P621" t="s">
        <v>200</v>
      </c>
      <c r="Q621">
        <v>15674</v>
      </c>
    </row>
    <row r="622" spans="1:17" x14ac:dyDescent="0.25">
      <c r="A622">
        <v>317525</v>
      </c>
      <c r="B622" t="s">
        <v>104</v>
      </c>
      <c r="C622" t="s">
        <v>3269</v>
      </c>
      <c r="D622" t="s">
        <v>293</v>
      </c>
      <c r="E622" t="s">
        <v>146</v>
      </c>
      <c r="F622" t="s">
        <v>108</v>
      </c>
      <c r="G622" t="s">
        <v>3841</v>
      </c>
      <c r="H622" s="44">
        <v>31443</v>
      </c>
      <c r="I622" s="44">
        <v>41350</v>
      </c>
      <c r="J622">
        <v>131453</v>
      </c>
      <c r="K622" t="s">
        <v>3842</v>
      </c>
      <c r="L622" t="s">
        <v>3843</v>
      </c>
      <c r="M622" t="s">
        <v>3844</v>
      </c>
      <c r="N622" t="s">
        <v>282</v>
      </c>
      <c r="O622" t="s">
        <v>3844</v>
      </c>
      <c r="P622" t="s">
        <v>949</v>
      </c>
      <c r="Q622">
        <v>55073</v>
      </c>
    </row>
    <row r="623" spans="1:17" x14ac:dyDescent="0.25">
      <c r="A623">
        <v>993099</v>
      </c>
      <c r="B623" t="s">
        <v>115</v>
      </c>
      <c r="C623" t="s">
        <v>956</v>
      </c>
      <c r="D623" t="s">
        <v>117</v>
      </c>
      <c r="E623" t="s">
        <v>2686</v>
      </c>
      <c r="F623" t="s">
        <v>90</v>
      </c>
      <c r="G623" t="s">
        <v>3845</v>
      </c>
      <c r="H623" s="44">
        <v>21730</v>
      </c>
      <c r="I623" s="44">
        <v>29629</v>
      </c>
      <c r="J623">
        <v>57113</v>
      </c>
      <c r="K623" t="s">
        <v>3846</v>
      </c>
      <c r="L623" t="s">
        <v>3847</v>
      </c>
      <c r="M623" t="s">
        <v>2892</v>
      </c>
      <c r="N623" t="s">
        <v>2105</v>
      </c>
      <c r="O623" t="s">
        <v>2892</v>
      </c>
      <c r="P623" t="s">
        <v>274</v>
      </c>
      <c r="Q623">
        <v>14841</v>
      </c>
    </row>
    <row r="624" spans="1:17" x14ac:dyDescent="0.25">
      <c r="A624">
        <v>854776</v>
      </c>
      <c r="B624" t="s">
        <v>143</v>
      </c>
      <c r="C624" t="s">
        <v>3848</v>
      </c>
      <c r="D624" t="s">
        <v>376</v>
      </c>
      <c r="E624" t="s">
        <v>3849</v>
      </c>
      <c r="F624" t="s">
        <v>108</v>
      </c>
      <c r="G624" t="s">
        <v>3850</v>
      </c>
      <c r="H624" s="44">
        <v>31256</v>
      </c>
      <c r="I624" s="44">
        <v>41869</v>
      </c>
      <c r="J624">
        <v>55042</v>
      </c>
      <c r="K624" t="s">
        <v>3851</v>
      </c>
      <c r="L624" t="s">
        <v>3852</v>
      </c>
      <c r="M624" t="s">
        <v>232</v>
      </c>
      <c r="N624" t="s">
        <v>322</v>
      </c>
      <c r="O624" t="s">
        <v>232</v>
      </c>
      <c r="P624" t="s">
        <v>184</v>
      </c>
      <c r="Q624">
        <v>37929</v>
      </c>
    </row>
    <row r="625" spans="1:17" x14ac:dyDescent="0.25">
      <c r="A625">
        <v>437878</v>
      </c>
      <c r="B625" t="s">
        <v>104</v>
      </c>
      <c r="C625" t="s">
        <v>3853</v>
      </c>
      <c r="D625" t="s">
        <v>169</v>
      </c>
      <c r="E625" t="s">
        <v>3854</v>
      </c>
      <c r="F625" t="s">
        <v>108</v>
      </c>
      <c r="G625" t="s">
        <v>3855</v>
      </c>
      <c r="H625" s="44">
        <v>28561</v>
      </c>
      <c r="I625" s="44">
        <v>36598</v>
      </c>
      <c r="J625">
        <v>166520</v>
      </c>
      <c r="K625" t="s">
        <v>3856</v>
      </c>
      <c r="L625" t="s">
        <v>3857</v>
      </c>
      <c r="M625" t="s">
        <v>3858</v>
      </c>
      <c r="N625" t="s">
        <v>315</v>
      </c>
      <c r="O625" t="s">
        <v>3858</v>
      </c>
      <c r="P625" t="s">
        <v>209</v>
      </c>
      <c r="Q625">
        <v>95671</v>
      </c>
    </row>
    <row r="626" spans="1:17" x14ac:dyDescent="0.25">
      <c r="A626">
        <v>350842</v>
      </c>
      <c r="B626" t="s">
        <v>115</v>
      </c>
      <c r="C626" t="s">
        <v>309</v>
      </c>
      <c r="D626" t="s">
        <v>186</v>
      </c>
      <c r="E626" t="s">
        <v>3353</v>
      </c>
      <c r="F626" t="s">
        <v>90</v>
      </c>
      <c r="G626" t="s">
        <v>3859</v>
      </c>
      <c r="H626" s="44">
        <v>27014</v>
      </c>
      <c r="I626" s="44">
        <v>38204</v>
      </c>
      <c r="J626">
        <v>106297</v>
      </c>
      <c r="K626" t="s">
        <v>3860</v>
      </c>
      <c r="L626" t="s">
        <v>3861</v>
      </c>
      <c r="M626" t="s">
        <v>3862</v>
      </c>
      <c r="N626" t="s">
        <v>3863</v>
      </c>
      <c r="O626" t="s">
        <v>3862</v>
      </c>
      <c r="P626" t="s">
        <v>962</v>
      </c>
      <c r="Q626">
        <v>36525</v>
      </c>
    </row>
    <row r="627" spans="1:17" x14ac:dyDescent="0.25">
      <c r="A627">
        <v>125134</v>
      </c>
      <c r="B627" t="s">
        <v>134</v>
      </c>
      <c r="C627" t="s">
        <v>3864</v>
      </c>
      <c r="D627" t="s">
        <v>145</v>
      </c>
      <c r="E627" t="s">
        <v>2760</v>
      </c>
      <c r="F627" t="s">
        <v>108</v>
      </c>
      <c r="G627" t="s">
        <v>3865</v>
      </c>
      <c r="H627" s="44">
        <v>25263</v>
      </c>
      <c r="I627" s="44">
        <v>37444</v>
      </c>
      <c r="J627">
        <v>94337</v>
      </c>
      <c r="K627" t="s">
        <v>3866</v>
      </c>
      <c r="L627" t="s">
        <v>3867</v>
      </c>
      <c r="M627" t="s">
        <v>3868</v>
      </c>
      <c r="N627" t="s">
        <v>3869</v>
      </c>
      <c r="O627" t="s">
        <v>3868</v>
      </c>
      <c r="P627" t="s">
        <v>159</v>
      </c>
      <c r="Q627">
        <v>24563</v>
      </c>
    </row>
    <row r="628" spans="1:17" x14ac:dyDescent="0.25">
      <c r="A628">
        <v>651597</v>
      </c>
      <c r="B628" t="s">
        <v>104</v>
      </c>
      <c r="C628" t="s">
        <v>3870</v>
      </c>
      <c r="D628" t="s">
        <v>90</v>
      </c>
      <c r="E628" t="s">
        <v>3741</v>
      </c>
      <c r="F628" t="s">
        <v>108</v>
      </c>
      <c r="G628" t="s">
        <v>3871</v>
      </c>
      <c r="H628" s="44">
        <v>26481</v>
      </c>
      <c r="I628" s="44">
        <v>37162</v>
      </c>
      <c r="J628">
        <v>98099</v>
      </c>
      <c r="K628" t="s">
        <v>3872</v>
      </c>
      <c r="L628" t="s">
        <v>3873</v>
      </c>
      <c r="M628" t="s">
        <v>3874</v>
      </c>
      <c r="N628" t="s">
        <v>3875</v>
      </c>
      <c r="O628" t="s">
        <v>3874</v>
      </c>
      <c r="P628" t="s">
        <v>1010</v>
      </c>
      <c r="Q628">
        <v>58222</v>
      </c>
    </row>
    <row r="629" spans="1:17" x14ac:dyDescent="0.25">
      <c r="A629">
        <v>801970</v>
      </c>
      <c r="B629" t="s">
        <v>104</v>
      </c>
      <c r="C629" t="s">
        <v>3876</v>
      </c>
      <c r="D629" t="s">
        <v>211</v>
      </c>
      <c r="E629" t="s">
        <v>406</v>
      </c>
      <c r="F629" t="s">
        <v>108</v>
      </c>
      <c r="G629" t="s">
        <v>3877</v>
      </c>
      <c r="H629" s="44">
        <v>26529</v>
      </c>
      <c r="I629" s="44">
        <v>42243</v>
      </c>
      <c r="J629">
        <v>93169</v>
      </c>
      <c r="K629" t="s">
        <v>3878</v>
      </c>
      <c r="L629" t="s">
        <v>3879</v>
      </c>
      <c r="M629" t="s">
        <v>3880</v>
      </c>
      <c r="N629" t="s">
        <v>1063</v>
      </c>
      <c r="O629" t="s">
        <v>3880</v>
      </c>
      <c r="P629" t="s">
        <v>193</v>
      </c>
      <c r="Q629">
        <v>61710</v>
      </c>
    </row>
    <row r="630" spans="1:17" x14ac:dyDescent="0.25">
      <c r="A630">
        <v>217117</v>
      </c>
      <c r="B630" t="s">
        <v>125</v>
      </c>
      <c r="C630" t="s">
        <v>2938</v>
      </c>
      <c r="D630" t="s">
        <v>376</v>
      </c>
      <c r="E630" t="s">
        <v>3881</v>
      </c>
      <c r="F630" t="s">
        <v>108</v>
      </c>
      <c r="G630" t="s">
        <v>3882</v>
      </c>
      <c r="H630" s="44">
        <v>21304</v>
      </c>
      <c r="I630" s="44">
        <v>36714</v>
      </c>
      <c r="J630">
        <v>198888</v>
      </c>
      <c r="K630" t="s">
        <v>3883</v>
      </c>
      <c r="L630" t="s">
        <v>3884</v>
      </c>
      <c r="M630" t="s">
        <v>3885</v>
      </c>
      <c r="N630" t="s">
        <v>3885</v>
      </c>
      <c r="O630" t="s">
        <v>3885</v>
      </c>
      <c r="P630" t="s">
        <v>124</v>
      </c>
      <c r="Q630">
        <v>48102</v>
      </c>
    </row>
    <row r="631" spans="1:17" x14ac:dyDescent="0.25">
      <c r="A631">
        <v>539548</v>
      </c>
      <c r="B631" t="s">
        <v>143</v>
      </c>
      <c r="C631" t="s">
        <v>3886</v>
      </c>
      <c r="D631" t="s">
        <v>186</v>
      </c>
      <c r="E631" t="s">
        <v>1557</v>
      </c>
      <c r="F631" t="s">
        <v>90</v>
      </c>
      <c r="G631" t="s">
        <v>3887</v>
      </c>
      <c r="H631" s="44">
        <v>30158</v>
      </c>
      <c r="I631" s="44">
        <v>41604</v>
      </c>
      <c r="J631">
        <v>78951</v>
      </c>
      <c r="K631" t="s">
        <v>3888</v>
      </c>
      <c r="L631" t="s">
        <v>3889</v>
      </c>
      <c r="M631" t="s">
        <v>3538</v>
      </c>
      <c r="N631" t="s">
        <v>1302</v>
      </c>
      <c r="O631" t="s">
        <v>3538</v>
      </c>
      <c r="P631" t="s">
        <v>638</v>
      </c>
      <c r="Q631">
        <v>43528</v>
      </c>
    </row>
    <row r="632" spans="1:17" x14ac:dyDescent="0.25">
      <c r="A632">
        <v>479754</v>
      </c>
      <c r="B632" t="s">
        <v>125</v>
      </c>
      <c r="C632" t="s">
        <v>524</v>
      </c>
      <c r="D632" t="s">
        <v>186</v>
      </c>
      <c r="E632" t="s">
        <v>1178</v>
      </c>
      <c r="F632" t="s">
        <v>108</v>
      </c>
      <c r="G632" t="s">
        <v>3890</v>
      </c>
      <c r="H632" s="44">
        <v>21942</v>
      </c>
      <c r="I632" s="44">
        <v>31859</v>
      </c>
      <c r="J632">
        <v>197109</v>
      </c>
      <c r="K632" t="s">
        <v>3891</v>
      </c>
      <c r="L632" t="s">
        <v>3892</v>
      </c>
      <c r="M632" t="s">
        <v>3893</v>
      </c>
      <c r="N632" t="s">
        <v>515</v>
      </c>
      <c r="O632" t="s">
        <v>3893</v>
      </c>
      <c r="P632" t="s">
        <v>592</v>
      </c>
      <c r="Q632">
        <v>28736</v>
      </c>
    </row>
    <row r="633" spans="1:17" x14ac:dyDescent="0.25">
      <c r="A633">
        <v>992197</v>
      </c>
      <c r="B633" t="s">
        <v>115</v>
      </c>
      <c r="C633" t="s">
        <v>3894</v>
      </c>
      <c r="D633" t="s">
        <v>302</v>
      </c>
      <c r="E633" t="s">
        <v>3895</v>
      </c>
      <c r="F633" t="s">
        <v>90</v>
      </c>
      <c r="G633" t="s">
        <v>3896</v>
      </c>
      <c r="H633" s="44">
        <v>32408</v>
      </c>
      <c r="I633" s="44">
        <v>41530</v>
      </c>
      <c r="J633">
        <v>157586</v>
      </c>
      <c r="K633" t="s">
        <v>3897</v>
      </c>
      <c r="L633" t="s">
        <v>3898</v>
      </c>
      <c r="M633" t="s">
        <v>3899</v>
      </c>
      <c r="N633" t="s">
        <v>515</v>
      </c>
      <c r="O633" t="s">
        <v>3899</v>
      </c>
      <c r="P633" t="s">
        <v>218</v>
      </c>
      <c r="Q633">
        <v>97525</v>
      </c>
    </row>
    <row r="634" spans="1:17" x14ac:dyDescent="0.25">
      <c r="A634">
        <v>844571</v>
      </c>
      <c r="B634" t="s">
        <v>143</v>
      </c>
      <c r="C634" t="s">
        <v>3900</v>
      </c>
      <c r="D634" t="s">
        <v>376</v>
      </c>
      <c r="E634" t="s">
        <v>3901</v>
      </c>
      <c r="F634" t="s">
        <v>108</v>
      </c>
      <c r="G634" t="s">
        <v>3902</v>
      </c>
      <c r="H634" s="44">
        <v>24967</v>
      </c>
      <c r="I634" s="44">
        <v>34923</v>
      </c>
      <c r="J634">
        <v>81301</v>
      </c>
      <c r="K634" t="s">
        <v>3903</v>
      </c>
      <c r="L634" t="s">
        <v>3904</v>
      </c>
      <c r="M634" t="s">
        <v>3905</v>
      </c>
      <c r="N634" t="s">
        <v>3906</v>
      </c>
      <c r="O634" t="s">
        <v>3905</v>
      </c>
      <c r="P634" t="s">
        <v>234</v>
      </c>
      <c r="Q634">
        <v>51246</v>
      </c>
    </row>
    <row r="635" spans="1:17" x14ac:dyDescent="0.25">
      <c r="A635">
        <v>618339</v>
      </c>
      <c r="B635" t="s">
        <v>115</v>
      </c>
      <c r="C635" t="s">
        <v>3907</v>
      </c>
      <c r="D635" t="s">
        <v>828</v>
      </c>
      <c r="E635" t="s">
        <v>3908</v>
      </c>
      <c r="F635" t="s">
        <v>90</v>
      </c>
      <c r="G635" t="s">
        <v>3909</v>
      </c>
      <c r="H635" s="44">
        <v>32666</v>
      </c>
      <c r="I635" s="44">
        <v>40773</v>
      </c>
      <c r="J635">
        <v>84715</v>
      </c>
      <c r="K635" t="s">
        <v>3910</v>
      </c>
      <c r="L635" t="s">
        <v>3911</v>
      </c>
      <c r="M635" t="s">
        <v>3912</v>
      </c>
      <c r="N635" t="s">
        <v>1822</v>
      </c>
      <c r="O635" t="s">
        <v>3912</v>
      </c>
      <c r="P635" t="s">
        <v>200</v>
      </c>
      <c r="Q635">
        <v>17858</v>
      </c>
    </row>
    <row r="636" spans="1:17" x14ac:dyDescent="0.25">
      <c r="A636">
        <v>804360</v>
      </c>
      <c r="B636" t="s">
        <v>115</v>
      </c>
      <c r="C636" t="s">
        <v>3913</v>
      </c>
      <c r="D636" t="s">
        <v>221</v>
      </c>
      <c r="E636" t="s">
        <v>1045</v>
      </c>
      <c r="F636" t="s">
        <v>90</v>
      </c>
      <c r="G636" t="s">
        <v>3914</v>
      </c>
      <c r="H636" s="44">
        <v>26628</v>
      </c>
      <c r="I636" s="44">
        <v>41358</v>
      </c>
      <c r="J636">
        <v>140792</v>
      </c>
      <c r="K636" t="s">
        <v>3915</v>
      </c>
      <c r="L636" t="s">
        <v>3916</v>
      </c>
      <c r="M636" t="s">
        <v>3917</v>
      </c>
      <c r="N636" t="s">
        <v>1835</v>
      </c>
      <c r="O636" t="s">
        <v>3917</v>
      </c>
      <c r="P636" t="s">
        <v>193</v>
      </c>
      <c r="Q636">
        <v>62013</v>
      </c>
    </row>
    <row r="637" spans="1:17" x14ac:dyDescent="0.25">
      <c r="A637">
        <v>335435</v>
      </c>
      <c r="B637" t="s">
        <v>115</v>
      </c>
      <c r="C637" t="s">
        <v>495</v>
      </c>
      <c r="D637" t="s">
        <v>302</v>
      </c>
      <c r="E637" t="s">
        <v>3918</v>
      </c>
      <c r="F637" t="s">
        <v>90</v>
      </c>
      <c r="G637" t="s">
        <v>3919</v>
      </c>
      <c r="H637" s="44">
        <v>27440</v>
      </c>
      <c r="I637" s="44">
        <v>37236</v>
      </c>
      <c r="J637">
        <v>163607</v>
      </c>
      <c r="K637" t="s">
        <v>3920</v>
      </c>
      <c r="L637" t="s">
        <v>3921</v>
      </c>
      <c r="M637" t="s">
        <v>3922</v>
      </c>
      <c r="N637" t="s">
        <v>3923</v>
      </c>
      <c r="O637" t="s">
        <v>3922</v>
      </c>
      <c r="P637" t="s">
        <v>291</v>
      </c>
      <c r="Q637">
        <v>99323</v>
      </c>
    </row>
    <row r="638" spans="1:17" x14ac:dyDescent="0.25">
      <c r="A638">
        <v>308129</v>
      </c>
      <c r="B638" t="s">
        <v>115</v>
      </c>
      <c r="C638" t="s">
        <v>3924</v>
      </c>
      <c r="D638" t="s">
        <v>169</v>
      </c>
      <c r="E638" t="s">
        <v>3925</v>
      </c>
      <c r="F638" t="s">
        <v>90</v>
      </c>
      <c r="G638" t="s">
        <v>3926</v>
      </c>
      <c r="H638" s="44">
        <v>25749</v>
      </c>
      <c r="I638" s="44">
        <v>38302</v>
      </c>
      <c r="J638">
        <v>112027</v>
      </c>
      <c r="K638" t="s">
        <v>3927</v>
      </c>
      <c r="L638" t="s">
        <v>3928</v>
      </c>
      <c r="M638" t="s">
        <v>3929</v>
      </c>
      <c r="N638" t="s">
        <v>3930</v>
      </c>
      <c r="O638" t="s">
        <v>3929</v>
      </c>
      <c r="P638" t="s">
        <v>352</v>
      </c>
      <c r="Q638">
        <v>33182</v>
      </c>
    </row>
    <row r="639" spans="1:17" x14ac:dyDescent="0.25">
      <c r="A639">
        <v>192292</v>
      </c>
      <c r="B639" t="s">
        <v>219</v>
      </c>
      <c r="C639" t="s">
        <v>1886</v>
      </c>
      <c r="D639" t="s">
        <v>276</v>
      </c>
      <c r="E639" t="s">
        <v>3458</v>
      </c>
      <c r="F639" t="s">
        <v>90</v>
      </c>
      <c r="G639" t="s">
        <v>3931</v>
      </c>
      <c r="H639" s="44">
        <v>22147</v>
      </c>
      <c r="I639" s="44">
        <v>36194</v>
      </c>
      <c r="J639">
        <v>46171</v>
      </c>
      <c r="K639" t="s">
        <v>3932</v>
      </c>
      <c r="L639" t="s">
        <v>3933</v>
      </c>
      <c r="M639" t="s">
        <v>1522</v>
      </c>
      <c r="N639" t="s">
        <v>3293</v>
      </c>
      <c r="O639" t="s">
        <v>1522</v>
      </c>
      <c r="P639" t="s">
        <v>855</v>
      </c>
      <c r="Q639">
        <v>6365</v>
      </c>
    </row>
    <row r="640" spans="1:17" x14ac:dyDescent="0.25">
      <c r="A640">
        <v>410844</v>
      </c>
      <c r="B640" t="s">
        <v>115</v>
      </c>
      <c r="C640" t="s">
        <v>3934</v>
      </c>
      <c r="D640" t="s">
        <v>293</v>
      </c>
      <c r="E640" t="s">
        <v>3935</v>
      </c>
      <c r="F640" t="s">
        <v>90</v>
      </c>
      <c r="G640" t="s">
        <v>3936</v>
      </c>
      <c r="H640" s="44">
        <v>30175</v>
      </c>
      <c r="I640" s="44">
        <v>42793</v>
      </c>
      <c r="J640">
        <v>135526</v>
      </c>
      <c r="K640" t="s">
        <v>3937</v>
      </c>
      <c r="L640" t="s">
        <v>3938</v>
      </c>
      <c r="M640" t="s">
        <v>3939</v>
      </c>
      <c r="N640" t="s">
        <v>2896</v>
      </c>
      <c r="O640" t="s">
        <v>3939</v>
      </c>
      <c r="P640" t="s">
        <v>200</v>
      </c>
      <c r="Q640">
        <v>18091</v>
      </c>
    </row>
    <row r="641" spans="1:17" x14ac:dyDescent="0.25">
      <c r="A641">
        <v>530958</v>
      </c>
      <c r="B641" t="s">
        <v>134</v>
      </c>
      <c r="C641" t="s">
        <v>3940</v>
      </c>
      <c r="D641" t="s">
        <v>302</v>
      </c>
      <c r="E641" t="s">
        <v>2039</v>
      </c>
      <c r="F641" t="s">
        <v>108</v>
      </c>
      <c r="G641" t="s">
        <v>3941</v>
      </c>
      <c r="H641" s="44">
        <v>32232</v>
      </c>
      <c r="I641" s="44">
        <v>41024</v>
      </c>
      <c r="J641">
        <v>102102</v>
      </c>
      <c r="K641" t="s">
        <v>3942</v>
      </c>
      <c r="L641" t="s">
        <v>3943</v>
      </c>
      <c r="M641" t="s">
        <v>3944</v>
      </c>
      <c r="N641" t="s">
        <v>3945</v>
      </c>
      <c r="O641" t="s">
        <v>3944</v>
      </c>
      <c r="P641" t="s">
        <v>291</v>
      </c>
      <c r="Q641">
        <v>98384</v>
      </c>
    </row>
    <row r="642" spans="1:17" x14ac:dyDescent="0.25">
      <c r="A642">
        <v>232194</v>
      </c>
      <c r="B642" t="s">
        <v>104</v>
      </c>
      <c r="C642" t="s">
        <v>3946</v>
      </c>
      <c r="D642" t="s">
        <v>108</v>
      </c>
      <c r="E642" t="s">
        <v>515</v>
      </c>
      <c r="F642" t="s">
        <v>108</v>
      </c>
      <c r="G642" t="s">
        <v>3947</v>
      </c>
      <c r="H642" s="44">
        <v>24074</v>
      </c>
      <c r="I642" s="44">
        <v>41119</v>
      </c>
      <c r="J642">
        <v>88456</v>
      </c>
      <c r="K642" t="s">
        <v>3948</v>
      </c>
      <c r="L642" t="s">
        <v>3949</v>
      </c>
      <c r="M642" t="s">
        <v>3950</v>
      </c>
      <c r="N642" t="s">
        <v>3951</v>
      </c>
      <c r="O642" t="s">
        <v>3950</v>
      </c>
      <c r="P642" t="s">
        <v>501</v>
      </c>
      <c r="Q642">
        <v>1085</v>
      </c>
    </row>
    <row r="643" spans="1:17" x14ac:dyDescent="0.25">
      <c r="A643">
        <v>888196</v>
      </c>
      <c r="B643" t="s">
        <v>134</v>
      </c>
      <c r="C643" t="s">
        <v>3952</v>
      </c>
      <c r="D643" t="s">
        <v>169</v>
      </c>
      <c r="E643" t="s">
        <v>187</v>
      </c>
      <c r="F643" t="s">
        <v>108</v>
      </c>
      <c r="G643" t="s">
        <v>3953</v>
      </c>
      <c r="H643" s="44">
        <v>30888</v>
      </c>
      <c r="I643" s="44">
        <v>40242</v>
      </c>
      <c r="J643">
        <v>141141</v>
      </c>
      <c r="K643" t="s">
        <v>3954</v>
      </c>
      <c r="L643" t="s">
        <v>3955</v>
      </c>
      <c r="M643" t="s">
        <v>3956</v>
      </c>
      <c r="N643" t="s">
        <v>3421</v>
      </c>
      <c r="O643" t="s">
        <v>3956</v>
      </c>
      <c r="P643" t="s">
        <v>715</v>
      </c>
      <c r="Q643">
        <v>3466</v>
      </c>
    </row>
    <row r="644" spans="1:17" x14ac:dyDescent="0.25">
      <c r="A644">
        <v>696612</v>
      </c>
      <c r="B644" t="s">
        <v>143</v>
      </c>
      <c r="C644" t="s">
        <v>3957</v>
      </c>
      <c r="D644" t="s">
        <v>466</v>
      </c>
      <c r="E644" t="s">
        <v>2455</v>
      </c>
      <c r="F644" t="s">
        <v>90</v>
      </c>
      <c r="G644" t="s">
        <v>3958</v>
      </c>
      <c r="H644" s="44">
        <v>24219</v>
      </c>
      <c r="I644" s="44">
        <v>41748</v>
      </c>
      <c r="J644">
        <v>137843</v>
      </c>
      <c r="K644" t="s">
        <v>3959</v>
      </c>
      <c r="L644" t="s">
        <v>3960</v>
      </c>
      <c r="M644" t="s">
        <v>3961</v>
      </c>
      <c r="N644" t="s">
        <v>3962</v>
      </c>
      <c r="O644" t="s">
        <v>3961</v>
      </c>
      <c r="P644" t="s">
        <v>983</v>
      </c>
      <c r="Q644">
        <v>54816</v>
      </c>
    </row>
    <row r="645" spans="1:17" x14ac:dyDescent="0.25">
      <c r="A645">
        <v>775434</v>
      </c>
      <c r="B645" t="s">
        <v>104</v>
      </c>
      <c r="C645" t="s">
        <v>3963</v>
      </c>
      <c r="D645" t="s">
        <v>466</v>
      </c>
      <c r="E645" t="s">
        <v>3964</v>
      </c>
      <c r="F645" t="s">
        <v>108</v>
      </c>
      <c r="G645" t="s">
        <v>3965</v>
      </c>
      <c r="H645" s="44">
        <v>28470</v>
      </c>
      <c r="I645" s="44">
        <v>37232</v>
      </c>
      <c r="J645">
        <v>73471</v>
      </c>
      <c r="K645" t="s">
        <v>3966</v>
      </c>
      <c r="L645" t="s">
        <v>3967</v>
      </c>
      <c r="M645" t="s">
        <v>3968</v>
      </c>
      <c r="N645" t="s">
        <v>2441</v>
      </c>
      <c r="O645" t="s">
        <v>3968</v>
      </c>
      <c r="P645" t="s">
        <v>142</v>
      </c>
      <c r="Q645">
        <v>47037</v>
      </c>
    </row>
    <row r="646" spans="1:17" x14ac:dyDescent="0.25">
      <c r="A646">
        <v>860093</v>
      </c>
      <c r="B646" t="s">
        <v>134</v>
      </c>
      <c r="C646" t="s">
        <v>3310</v>
      </c>
      <c r="D646" t="s">
        <v>145</v>
      </c>
      <c r="E646" t="s">
        <v>451</v>
      </c>
      <c r="F646" t="s">
        <v>108</v>
      </c>
      <c r="G646" t="s">
        <v>3969</v>
      </c>
      <c r="H646" s="44">
        <v>25927</v>
      </c>
      <c r="I646" s="44">
        <v>37645</v>
      </c>
      <c r="J646">
        <v>119388</v>
      </c>
      <c r="K646" t="s">
        <v>3970</v>
      </c>
      <c r="L646" t="s">
        <v>3971</v>
      </c>
      <c r="M646" t="s">
        <v>3972</v>
      </c>
      <c r="N646" t="s">
        <v>3973</v>
      </c>
      <c r="O646" t="s">
        <v>3972</v>
      </c>
      <c r="P646" t="s">
        <v>1257</v>
      </c>
      <c r="Q646">
        <v>86002</v>
      </c>
    </row>
    <row r="647" spans="1:17" x14ac:dyDescent="0.25">
      <c r="A647">
        <v>476072</v>
      </c>
      <c r="B647" t="s">
        <v>143</v>
      </c>
      <c r="C647" t="s">
        <v>1398</v>
      </c>
      <c r="D647" t="s">
        <v>169</v>
      </c>
      <c r="E647" t="s">
        <v>515</v>
      </c>
      <c r="F647" t="s">
        <v>90</v>
      </c>
      <c r="G647" t="s">
        <v>3974</v>
      </c>
      <c r="H647" s="44">
        <v>27338</v>
      </c>
      <c r="I647" s="44">
        <v>35116</v>
      </c>
      <c r="J647">
        <v>93228</v>
      </c>
      <c r="K647" t="s">
        <v>3975</v>
      </c>
      <c r="L647" t="s">
        <v>3976</v>
      </c>
      <c r="M647" t="s">
        <v>3977</v>
      </c>
      <c r="N647" t="s">
        <v>3978</v>
      </c>
      <c r="O647" t="s">
        <v>3977</v>
      </c>
      <c r="P647" t="s">
        <v>397</v>
      </c>
      <c r="Q647">
        <v>25143</v>
      </c>
    </row>
    <row r="648" spans="1:17" x14ac:dyDescent="0.25">
      <c r="A648">
        <v>407160</v>
      </c>
      <c r="B648" t="s">
        <v>104</v>
      </c>
      <c r="C648" t="s">
        <v>3979</v>
      </c>
      <c r="D648" t="s">
        <v>466</v>
      </c>
      <c r="E648" t="s">
        <v>2233</v>
      </c>
      <c r="F648" t="s">
        <v>108</v>
      </c>
      <c r="G648" t="s">
        <v>3980</v>
      </c>
      <c r="H648" s="44">
        <v>23755</v>
      </c>
      <c r="I648" s="44">
        <v>42043</v>
      </c>
      <c r="J648">
        <v>186933</v>
      </c>
      <c r="K648" t="s">
        <v>3981</v>
      </c>
      <c r="L648" t="s">
        <v>3982</v>
      </c>
      <c r="M648" t="s">
        <v>3730</v>
      </c>
      <c r="N648" t="s">
        <v>2783</v>
      </c>
      <c r="O648" t="s">
        <v>3730</v>
      </c>
      <c r="P648" t="s">
        <v>167</v>
      </c>
      <c r="Q648">
        <v>78412</v>
      </c>
    </row>
    <row r="649" spans="1:17" x14ac:dyDescent="0.25">
      <c r="A649">
        <v>221262</v>
      </c>
      <c r="B649" t="s">
        <v>143</v>
      </c>
      <c r="C649" t="s">
        <v>3983</v>
      </c>
      <c r="D649" t="s">
        <v>260</v>
      </c>
      <c r="E649" t="s">
        <v>3908</v>
      </c>
      <c r="F649" t="s">
        <v>108</v>
      </c>
      <c r="G649" t="s">
        <v>3984</v>
      </c>
      <c r="H649" s="44">
        <v>22971</v>
      </c>
      <c r="I649" s="44">
        <v>39363</v>
      </c>
      <c r="J649">
        <v>90146</v>
      </c>
      <c r="K649" t="s">
        <v>3985</v>
      </c>
      <c r="L649" t="s">
        <v>3986</v>
      </c>
      <c r="M649" t="s">
        <v>3987</v>
      </c>
      <c r="N649" t="s">
        <v>2896</v>
      </c>
      <c r="O649" t="s">
        <v>3987</v>
      </c>
      <c r="P649" t="s">
        <v>592</v>
      </c>
      <c r="Q649">
        <v>27897</v>
      </c>
    </row>
    <row r="650" spans="1:17" x14ac:dyDescent="0.25">
      <c r="A650">
        <v>790187</v>
      </c>
      <c r="B650" t="s">
        <v>115</v>
      </c>
      <c r="C650" t="s">
        <v>3988</v>
      </c>
      <c r="D650" t="s">
        <v>251</v>
      </c>
      <c r="E650" t="s">
        <v>2437</v>
      </c>
      <c r="F650" t="s">
        <v>90</v>
      </c>
      <c r="G650" t="s">
        <v>3989</v>
      </c>
      <c r="H650" s="44">
        <v>21500</v>
      </c>
      <c r="I650" s="44">
        <v>41136</v>
      </c>
      <c r="J650">
        <v>97528</v>
      </c>
      <c r="K650" t="s">
        <v>3990</v>
      </c>
      <c r="L650" t="s">
        <v>3991</v>
      </c>
      <c r="M650" t="s">
        <v>3992</v>
      </c>
      <c r="N650" t="s">
        <v>1282</v>
      </c>
      <c r="O650" t="s">
        <v>3992</v>
      </c>
      <c r="P650" t="s">
        <v>983</v>
      </c>
      <c r="Q650">
        <v>54748</v>
      </c>
    </row>
    <row r="651" spans="1:17" x14ac:dyDescent="0.25">
      <c r="A651">
        <v>771945</v>
      </c>
      <c r="B651" t="s">
        <v>115</v>
      </c>
      <c r="C651" t="s">
        <v>3993</v>
      </c>
      <c r="D651" t="s">
        <v>177</v>
      </c>
      <c r="E651" t="s">
        <v>3215</v>
      </c>
      <c r="F651" t="s">
        <v>90</v>
      </c>
      <c r="G651" t="s">
        <v>3994</v>
      </c>
      <c r="H651" s="44">
        <v>22875</v>
      </c>
      <c r="I651" s="44">
        <v>36452</v>
      </c>
      <c r="J651">
        <v>114318</v>
      </c>
      <c r="K651" t="s">
        <v>3995</v>
      </c>
      <c r="L651" t="s">
        <v>3996</v>
      </c>
      <c r="M651" t="s">
        <v>3997</v>
      </c>
      <c r="N651" t="s">
        <v>3998</v>
      </c>
      <c r="O651" t="s">
        <v>3997</v>
      </c>
      <c r="P651" t="s">
        <v>274</v>
      </c>
      <c r="Q651">
        <v>13102</v>
      </c>
    </row>
    <row r="652" spans="1:17" x14ac:dyDescent="0.25">
      <c r="A652">
        <v>372188</v>
      </c>
      <c r="B652" t="s">
        <v>104</v>
      </c>
      <c r="C652" t="s">
        <v>3999</v>
      </c>
      <c r="D652" t="s">
        <v>108</v>
      </c>
      <c r="E652" t="s">
        <v>1937</v>
      </c>
      <c r="F652" t="s">
        <v>108</v>
      </c>
      <c r="G652" t="s">
        <v>4000</v>
      </c>
      <c r="H652" s="44">
        <v>31542</v>
      </c>
      <c r="I652" s="44">
        <v>42864</v>
      </c>
      <c r="J652">
        <v>137142</v>
      </c>
      <c r="K652" t="s">
        <v>4001</v>
      </c>
      <c r="L652" t="s">
        <v>4002</v>
      </c>
      <c r="M652" t="s">
        <v>4003</v>
      </c>
      <c r="N652" t="s">
        <v>432</v>
      </c>
      <c r="O652" t="s">
        <v>4003</v>
      </c>
      <c r="P652" t="s">
        <v>200</v>
      </c>
      <c r="Q652">
        <v>16041</v>
      </c>
    </row>
    <row r="653" spans="1:17" x14ac:dyDescent="0.25">
      <c r="A653">
        <v>657125</v>
      </c>
      <c r="B653" t="s">
        <v>134</v>
      </c>
      <c r="C653" t="s">
        <v>4004</v>
      </c>
      <c r="D653" t="s">
        <v>136</v>
      </c>
      <c r="E653" t="s">
        <v>4005</v>
      </c>
      <c r="F653" t="s">
        <v>108</v>
      </c>
      <c r="G653" t="s">
        <v>4006</v>
      </c>
      <c r="H653" s="44">
        <v>26338</v>
      </c>
      <c r="I653" s="44">
        <v>36501</v>
      </c>
      <c r="J653">
        <v>79089</v>
      </c>
      <c r="K653" t="s">
        <v>4007</v>
      </c>
      <c r="L653" t="s">
        <v>4008</v>
      </c>
      <c r="M653" t="s">
        <v>1685</v>
      </c>
      <c r="N653" t="s">
        <v>910</v>
      </c>
      <c r="O653" t="s">
        <v>1685</v>
      </c>
      <c r="P653" t="s">
        <v>184</v>
      </c>
      <c r="Q653">
        <v>37320</v>
      </c>
    </row>
    <row r="654" spans="1:17" x14ac:dyDescent="0.25">
      <c r="A654">
        <v>489761</v>
      </c>
      <c r="B654" t="s">
        <v>104</v>
      </c>
      <c r="C654" t="s">
        <v>4009</v>
      </c>
      <c r="D654" t="s">
        <v>571</v>
      </c>
      <c r="E654" t="s">
        <v>4010</v>
      </c>
      <c r="F654" t="s">
        <v>108</v>
      </c>
      <c r="G654" t="s">
        <v>4011</v>
      </c>
      <c r="H654" s="44">
        <v>35018</v>
      </c>
      <c r="I654" s="44">
        <v>42824</v>
      </c>
      <c r="J654">
        <v>171987</v>
      </c>
      <c r="K654" t="s">
        <v>4012</v>
      </c>
      <c r="L654" t="s">
        <v>4013</v>
      </c>
      <c r="M654" t="s">
        <v>208</v>
      </c>
      <c r="N654" t="s">
        <v>208</v>
      </c>
      <c r="O654" t="s">
        <v>208</v>
      </c>
      <c r="P654" t="s">
        <v>209</v>
      </c>
      <c r="Q654">
        <v>90055</v>
      </c>
    </row>
    <row r="655" spans="1:17" x14ac:dyDescent="0.25">
      <c r="A655">
        <v>651738</v>
      </c>
      <c r="B655" t="s">
        <v>115</v>
      </c>
      <c r="C655" t="s">
        <v>4014</v>
      </c>
      <c r="D655" t="s">
        <v>186</v>
      </c>
      <c r="E655" t="s">
        <v>2541</v>
      </c>
      <c r="F655" t="s">
        <v>90</v>
      </c>
      <c r="G655" t="s">
        <v>4015</v>
      </c>
      <c r="H655" s="44">
        <v>21984</v>
      </c>
      <c r="I655" s="44">
        <v>33996</v>
      </c>
      <c r="J655">
        <v>127075</v>
      </c>
      <c r="K655" t="s">
        <v>4016</v>
      </c>
      <c r="L655" t="s">
        <v>4017</v>
      </c>
      <c r="M655" t="s">
        <v>4018</v>
      </c>
      <c r="N655" t="s">
        <v>4018</v>
      </c>
      <c r="O655" t="s">
        <v>4018</v>
      </c>
      <c r="P655" t="s">
        <v>1520</v>
      </c>
      <c r="Q655">
        <v>29307</v>
      </c>
    </row>
    <row r="656" spans="1:17" x14ac:dyDescent="0.25">
      <c r="A656">
        <v>463929</v>
      </c>
      <c r="B656" t="s">
        <v>115</v>
      </c>
      <c r="C656" t="s">
        <v>4019</v>
      </c>
      <c r="D656" t="s">
        <v>251</v>
      </c>
      <c r="E656" t="s">
        <v>2074</v>
      </c>
      <c r="F656" t="s">
        <v>90</v>
      </c>
      <c r="G656" t="s">
        <v>4020</v>
      </c>
      <c r="H656" s="44">
        <v>30988</v>
      </c>
      <c r="I656" s="44">
        <v>38904</v>
      </c>
      <c r="J656">
        <v>70471</v>
      </c>
      <c r="K656" t="s">
        <v>4021</v>
      </c>
      <c r="L656" t="s">
        <v>4022</v>
      </c>
      <c r="M656" t="s">
        <v>4023</v>
      </c>
      <c r="N656" t="s">
        <v>854</v>
      </c>
      <c r="O656" t="s">
        <v>4023</v>
      </c>
      <c r="P656" t="s">
        <v>501</v>
      </c>
      <c r="Q656">
        <v>2459</v>
      </c>
    </row>
    <row r="657" spans="1:17" x14ac:dyDescent="0.25">
      <c r="A657">
        <v>521878</v>
      </c>
      <c r="B657" t="s">
        <v>219</v>
      </c>
      <c r="C657" t="s">
        <v>3894</v>
      </c>
      <c r="D657" t="s">
        <v>828</v>
      </c>
      <c r="E657" t="s">
        <v>563</v>
      </c>
      <c r="F657" t="s">
        <v>90</v>
      </c>
      <c r="G657" t="s">
        <v>4024</v>
      </c>
      <c r="H657" s="44">
        <v>31597</v>
      </c>
      <c r="I657" s="44">
        <v>42361</v>
      </c>
      <c r="J657">
        <v>84296</v>
      </c>
      <c r="K657" t="s">
        <v>4025</v>
      </c>
      <c r="L657" t="s">
        <v>4026</v>
      </c>
      <c r="M657" t="s">
        <v>118</v>
      </c>
      <c r="N657" t="s">
        <v>1394</v>
      </c>
      <c r="O657" t="s">
        <v>118</v>
      </c>
      <c r="P657" t="s">
        <v>274</v>
      </c>
      <c r="Q657">
        <v>12917</v>
      </c>
    </row>
    <row r="658" spans="1:17" x14ac:dyDescent="0.25">
      <c r="A658">
        <v>697802</v>
      </c>
      <c r="B658" t="s">
        <v>104</v>
      </c>
      <c r="C658" t="s">
        <v>4027</v>
      </c>
      <c r="D658" t="s">
        <v>1044</v>
      </c>
      <c r="E658" t="s">
        <v>795</v>
      </c>
      <c r="F658" t="s">
        <v>108</v>
      </c>
      <c r="G658" t="s">
        <v>4028</v>
      </c>
      <c r="H658" s="44">
        <v>32204</v>
      </c>
      <c r="I658" s="44">
        <v>40376</v>
      </c>
      <c r="J658">
        <v>140782</v>
      </c>
      <c r="K658" t="s">
        <v>4029</v>
      </c>
      <c r="L658" t="s">
        <v>4030</v>
      </c>
      <c r="M658" t="s">
        <v>1852</v>
      </c>
      <c r="N658" t="s">
        <v>4031</v>
      </c>
      <c r="O658" t="s">
        <v>1852</v>
      </c>
      <c r="P658" t="s">
        <v>291</v>
      </c>
      <c r="Q658">
        <v>99030</v>
      </c>
    </row>
    <row r="659" spans="1:17" x14ac:dyDescent="0.25">
      <c r="A659">
        <v>842936</v>
      </c>
      <c r="B659" t="s">
        <v>104</v>
      </c>
      <c r="C659" t="s">
        <v>4032</v>
      </c>
      <c r="D659" t="s">
        <v>571</v>
      </c>
      <c r="E659" t="s">
        <v>4033</v>
      </c>
      <c r="F659" t="s">
        <v>108</v>
      </c>
      <c r="G659" t="s">
        <v>4034</v>
      </c>
      <c r="H659" s="44">
        <v>29370</v>
      </c>
      <c r="I659" s="44">
        <v>37470</v>
      </c>
      <c r="J659">
        <v>147448</v>
      </c>
      <c r="K659" t="s">
        <v>4035</v>
      </c>
      <c r="L659" t="s">
        <v>4036</v>
      </c>
      <c r="M659" t="s">
        <v>2157</v>
      </c>
      <c r="N659" t="s">
        <v>902</v>
      </c>
      <c r="O659" t="s">
        <v>2157</v>
      </c>
      <c r="P659" t="s">
        <v>672</v>
      </c>
      <c r="Q659">
        <v>66225</v>
      </c>
    </row>
    <row r="660" spans="1:17" x14ac:dyDescent="0.25">
      <c r="A660">
        <v>333260</v>
      </c>
      <c r="B660" t="s">
        <v>115</v>
      </c>
      <c r="C660" t="s">
        <v>4037</v>
      </c>
      <c r="D660" t="s">
        <v>90</v>
      </c>
      <c r="E660" t="s">
        <v>339</v>
      </c>
      <c r="F660" t="s">
        <v>90</v>
      </c>
      <c r="G660" t="s">
        <v>4038</v>
      </c>
      <c r="H660" s="44">
        <v>21738</v>
      </c>
      <c r="I660" s="44">
        <v>39382</v>
      </c>
      <c r="J660">
        <v>109080</v>
      </c>
      <c r="K660" t="s">
        <v>4039</v>
      </c>
      <c r="L660" t="s">
        <v>4040</v>
      </c>
      <c r="M660" t="s">
        <v>4041</v>
      </c>
      <c r="N660" t="s">
        <v>4042</v>
      </c>
      <c r="O660" t="s">
        <v>4041</v>
      </c>
      <c r="P660" t="s">
        <v>200</v>
      </c>
      <c r="Q660">
        <v>17881</v>
      </c>
    </row>
    <row r="661" spans="1:17" x14ac:dyDescent="0.25">
      <c r="A661">
        <v>696218</v>
      </c>
      <c r="B661" t="s">
        <v>134</v>
      </c>
      <c r="C661" t="s">
        <v>4043</v>
      </c>
      <c r="D661" t="s">
        <v>293</v>
      </c>
      <c r="E661" t="s">
        <v>4044</v>
      </c>
      <c r="F661" t="s">
        <v>108</v>
      </c>
      <c r="G661" t="s">
        <v>4045</v>
      </c>
      <c r="H661" s="44">
        <v>21322</v>
      </c>
      <c r="I661" s="44">
        <v>36912</v>
      </c>
      <c r="J661">
        <v>189291</v>
      </c>
      <c r="K661" t="s">
        <v>4046</v>
      </c>
      <c r="L661" t="s">
        <v>4047</v>
      </c>
      <c r="M661" t="s">
        <v>4048</v>
      </c>
      <c r="N661" t="s">
        <v>671</v>
      </c>
      <c r="O661" t="s">
        <v>4048</v>
      </c>
      <c r="P661" t="s">
        <v>218</v>
      </c>
      <c r="Q661">
        <v>97479</v>
      </c>
    </row>
    <row r="662" spans="1:17" x14ac:dyDescent="0.25">
      <c r="A662">
        <v>161109</v>
      </c>
      <c r="B662" t="s">
        <v>143</v>
      </c>
      <c r="C662" t="s">
        <v>3236</v>
      </c>
      <c r="D662" t="s">
        <v>325</v>
      </c>
      <c r="E662" t="s">
        <v>4049</v>
      </c>
      <c r="F662" t="s">
        <v>90</v>
      </c>
      <c r="G662" t="s">
        <v>4050</v>
      </c>
      <c r="H662" s="44">
        <v>27051</v>
      </c>
      <c r="I662" s="44">
        <v>37185</v>
      </c>
      <c r="J662">
        <v>163337</v>
      </c>
      <c r="K662" t="s">
        <v>4051</v>
      </c>
      <c r="L662" t="s">
        <v>4052</v>
      </c>
      <c r="M662" t="s">
        <v>282</v>
      </c>
      <c r="N662" t="s">
        <v>2942</v>
      </c>
      <c r="O662" t="s">
        <v>282</v>
      </c>
      <c r="P662" t="s">
        <v>2943</v>
      </c>
      <c r="Q662">
        <v>20099</v>
      </c>
    </row>
    <row r="663" spans="1:17" x14ac:dyDescent="0.25">
      <c r="A663">
        <v>938475</v>
      </c>
      <c r="B663" t="s">
        <v>115</v>
      </c>
      <c r="C663" t="s">
        <v>4053</v>
      </c>
      <c r="D663" t="s">
        <v>186</v>
      </c>
      <c r="E663" t="s">
        <v>4054</v>
      </c>
      <c r="F663" t="s">
        <v>90</v>
      </c>
      <c r="G663" t="s">
        <v>4055</v>
      </c>
      <c r="H663" s="44">
        <v>28608</v>
      </c>
      <c r="I663" s="44">
        <v>40797</v>
      </c>
      <c r="J663">
        <v>67164</v>
      </c>
      <c r="K663" t="s">
        <v>4056</v>
      </c>
      <c r="L663" t="s">
        <v>4057</v>
      </c>
      <c r="M663" t="s">
        <v>4058</v>
      </c>
      <c r="N663" t="s">
        <v>577</v>
      </c>
      <c r="O663" t="s">
        <v>4058</v>
      </c>
      <c r="P663" t="s">
        <v>142</v>
      </c>
      <c r="Q663">
        <v>46346</v>
      </c>
    </row>
    <row r="664" spans="1:17" x14ac:dyDescent="0.25">
      <c r="A664">
        <v>368041</v>
      </c>
      <c r="B664" t="s">
        <v>104</v>
      </c>
      <c r="C664" t="s">
        <v>4059</v>
      </c>
      <c r="D664" t="s">
        <v>106</v>
      </c>
      <c r="E664" t="s">
        <v>1791</v>
      </c>
      <c r="F664" t="s">
        <v>108</v>
      </c>
      <c r="G664" t="s">
        <v>4060</v>
      </c>
      <c r="H664" s="44">
        <v>26794</v>
      </c>
      <c r="I664" s="44">
        <v>40111</v>
      </c>
      <c r="J664">
        <v>107782</v>
      </c>
      <c r="K664" t="s">
        <v>4061</v>
      </c>
      <c r="L664" t="s">
        <v>4062</v>
      </c>
      <c r="M664" t="s">
        <v>2758</v>
      </c>
      <c r="N664" t="s">
        <v>2758</v>
      </c>
      <c r="O664" t="s">
        <v>2758</v>
      </c>
      <c r="P664" t="s">
        <v>983</v>
      </c>
      <c r="Q664">
        <v>53219</v>
      </c>
    </row>
    <row r="665" spans="1:17" x14ac:dyDescent="0.25">
      <c r="A665">
        <v>738794</v>
      </c>
      <c r="B665" t="s">
        <v>115</v>
      </c>
      <c r="C665" t="s">
        <v>4063</v>
      </c>
      <c r="D665" t="s">
        <v>310</v>
      </c>
      <c r="E665" t="s">
        <v>353</v>
      </c>
      <c r="F665" t="s">
        <v>90</v>
      </c>
      <c r="G665" t="s">
        <v>4064</v>
      </c>
      <c r="H665" s="44">
        <v>31694</v>
      </c>
      <c r="I665" s="44">
        <v>40555</v>
      </c>
      <c r="J665">
        <v>159630</v>
      </c>
      <c r="K665" t="s">
        <v>4065</v>
      </c>
      <c r="L665" t="s">
        <v>4066</v>
      </c>
      <c r="M665" t="s">
        <v>2225</v>
      </c>
      <c r="N665" t="s">
        <v>2225</v>
      </c>
      <c r="O665" t="s">
        <v>2225</v>
      </c>
      <c r="P665" t="s">
        <v>167</v>
      </c>
      <c r="Q665">
        <v>75239</v>
      </c>
    </row>
    <row r="666" spans="1:17" x14ac:dyDescent="0.25">
      <c r="A666">
        <v>703738</v>
      </c>
      <c r="B666" t="s">
        <v>125</v>
      </c>
      <c r="C666" t="s">
        <v>4067</v>
      </c>
      <c r="D666" t="s">
        <v>106</v>
      </c>
      <c r="E666" t="s">
        <v>4068</v>
      </c>
      <c r="F666" t="s">
        <v>108</v>
      </c>
      <c r="G666" t="s">
        <v>4069</v>
      </c>
      <c r="H666" s="44">
        <v>31995</v>
      </c>
      <c r="I666" s="44">
        <v>42364</v>
      </c>
      <c r="J666">
        <v>72982</v>
      </c>
      <c r="K666" t="s">
        <v>4070</v>
      </c>
      <c r="L666" t="s">
        <v>4071</v>
      </c>
      <c r="M666" t="s">
        <v>4072</v>
      </c>
      <c r="N666" t="s">
        <v>4073</v>
      </c>
      <c r="O666" t="s">
        <v>4072</v>
      </c>
      <c r="P666" t="s">
        <v>600</v>
      </c>
      <c r="Q666">
        <v>8802</v>
      </c>
    </row>
    <row r="667" spans="1:17" x14ac:dyDescent="0.25">
      <c r="A667">
        <v>188409</v>
      </c>
      <c r="B667" t="s">
        <v>104</v>
      </c>
      <c r="C667" t="s">
        <v>4074</v>
      </c>
      <c r="D667" t="s">
        <v>90</v>
      </c>
      <c r="E667" t="s">
        <v>730</v>
      </c>
      <c r="F667" t="s">
        <v>108</v>
      </c>
      <c r="G667" t="s">
        <v>4075</v>
      </c>
      <c r="H667" s="44">
        <v>31967</v>
      </c>
      <c r="I667" s="44">
        <v>39813</v>
      </c>
      <c r="J667">
        <v>116234</v>
      </c>
      <c r="K667" t="s">
        <v>4076</v>
      </c>
      <c r="L667" t="s">
        <v>4077</v>
      </c>
      <c r="M667" t="s">
        <v>4078</v>
      </c>
      <c r="N667" t="s">
        <v>1487</v>
      </c>
      <c r="O667" t="s">
        <v>4078</v>
      </c>
      <c r="P667" t="s">
        <v>855</v>
      </c>
      <c r="Q667">
        <v>6247</v>
      </c>
    </row>
    <row r="668" spans="1:17" x14ac:dyDescent="0.25">
      <c r="A668">
        <v>206997</v>
      </c>
      <c r="B668" t="s">
        <v>115</v>
      </c>
      <c r="C668" t="s">
        <v>1076</v>
      </c>
      <c r="D668" t="s">
        <v>390</v>
      </c>
      <c r="E668" t="s">
        <v>884</v>
      </c>
      <c r="F668" t="s">
        <v>90</v>
      </c>
      <c r="G668" t="s">
        <v>4079</v>
      </c>
      <c r="H668" s="44">
        <v>28451</v>
      </c>
      <c r="I668" s="44">
        <v>36642</v>
      </c>
      <c r="J668">
        <v>186548</v>
      </c>
      <c r="K668" t="s">
        <v>4080</v>
      </c>
      <c r="L668" t="s">
        <v>4081</v>
      </c>
      <c r="M668" t="s">
        <v>515</v>
      </c>
      <c r="N668" t="s">
        <v>1202</v>
      </c>
      <c r="O668" t="s">
        <v>515</v>
      </c>
      <c r="P668" t="s">
        <v>543</v>
      </c>
      <c r="Q668">
        <v>39210</v>
      </c>
    </row>
    <row r="669" spans="1:17" x14ac:dyDescent="0.25">
      <c r="A669">
        <v>677871</v>
      </c>
      <c r="B669" t="s">
        <v>115</v>
      </c>
      <c r="C669" t="s">
        <v>4082</v>
      </c>
      <c r="D669" t="s">
        <v>325</v>
      </c>
      <c r="E669" t="s">
        <v>4083</v>
      </c>
      <c r="F669" t="s">
        <v>90</v>
      </c>
      <c r="G669" t="s">
        <v>4084</v>
      </c>
      <c r="H669" s="44">
        <v>31495</v>
      </c>
      <c r="I669" s="44">
        <v>39984</v>
      </c>
      <c r="J669">
        <v>85402</v>
      </c>
      <c r="K669" t="s">
        <v>4085</v>
      </c>
      <c r="L669" t="s">
        <v>4086</v>
      </c>
      <c r="M669" t="s">
        <v>4087</v>
      </c>
      <c r="N669" t="s">
        <v>4088</v>
      </c>
      <c r="O669" t="s">
        <v>4087</v>
      </c>
      <c r="P669" t="s">
        <v>234</v>
      </c>
      <c r="Q669">
        <v>52760</v>
      </c>
    </row>
    <row r="670" spans="1:17" x14ac:dyDescent="0.25">
      <c r="A670">
        <v>963113</v>
      </c>
      <c r="B670" t="s">
        <v>134</v>
      </c>
      <c r="C670" t="s">
        <v>4089</v>
      </c>
      <c r="D670" t="s">
        <v>186</v>
      </c>
      <c r="E670" t="s">
        <v>4090</v>
      </c>
      <c r="F670" t="s">
        <v>108</v>
      </c>
      <c r="G670" t="s">
        <v>4091</v>
      </c>
      <c r="H670" s="44">
        <v>22324</v>
      </c>
      <c r="I670" s="44">
        <v>35711</v>
      </c>
      <c r="J670">
        <v>169456</v>
      </c>
      <c r="K670" t="s">
        <v>4092</v>
      </c>
      <c r="L670" t="s">
        <v>4093</v>
      </c>
      <c r="M670" t="s">
        <v>515</v>
      </c>
      <c r="N670" t="s">
        <v>515</v>
      </c>
      <c r="O670" t="s">
        <v>515</v>
      </c>
      <c r="P670" t="s">
        <v>124</v>
      </c>
      <c r="Q670">
        <v>49201</v>
      </c>
    </row>
    <row r="671" spans="1:17" x14ac:dyDescent="0.25">
      <c r="A671">
        <v>291577</v>
      </c>
      <c r="B671" t="s">
        <v>134</v>
      </c>
      <c r="C671" t="s">
        <v>4094</v>
      </c>
      <c r="D671" t="s">
        <v>1044</v>
      </c>
      <c r="E671" t="s">
        <v>2025</v>
      </c>
      <c r="F671" t="s">
        <v>108</v>
      </c>
      <c r="G671" t="s">
        <v>4095</v>
      </c>
      <c r="H671" s="44">
        <v>30583</v>
      </c>
      <c r="I671" s="44">
        <v>40932</v>
      </c>
      <c r="J671">
        <v>85449</v>
      </c>
      <c r="K671" t="s">
        <v>4096</v>
      </c>
      <c r="L671" t="s">
        <v>4097</v>
      </c>
      <c r="M671" t="s">
        <v>4098</v>
      </c>
      <c r="N671" t="s">
        <v>4099</v>
      </c>
      <c r="O671" t="s">
        <v>4098</v>
      </c>
      <c r="P671" t="s">
        <v>274</v>
      </c>
      <c r="Q671">
        <v>10583</v>
      </c>
    </row>
    <row r="672" spans="1:17" x14ac:dyDescent="0.25">
      <c r="A672">
        <v>142501</v>
      </c>
      <c r="B672" t="s">
        <v>219</v>
      </c>
      <c r="C672" t="s">
        <v>4100</v>
      </c>
      <c r="D672" t="s">
        <v>325</v>
      </c>
      <c r="E672" t="s">
        <v>1093</v>
      </c>
      <c r="F672" t="s">
        <v>90</v>
      </c>
      <c r="G672" t="s">
        <v>4101</v>
      </c>
      <c r="H672" s="44">
        <v>32360</v>
      </c>
      <c r="I672" s="44">
        <v>40840</v>
      </c>
      <c r="J672">
        <v>183005</v>
      </c>
      <c r="K672" t="s">
        <v>4102</v>
      </c>
      <c r="L672" t="s">
        <v>4103</v>
      </c>
      <c r="M672" t="s">
        <v>4104</v>
      </c>
      <c r="N672" t="s">
        <v>4105</v>
      </c>
      <c r="O672" t="s">
        <v>4104</v>
      </c>
      <c r="P672" t="s">
        <v>258</v>
      </c>
      <c r="Q672">
        <v>20788</v>
      </c>
    </row>
    <row r="673" spans="1:17" x14ac:dyDescent="0.25">
      <c r="A673">
        <v>358556</v>
      </c>
      <c r="B673" t="s">
        <v>104</v>
      </c>
      <c r="C673" t="s">
        <v>4106</v>
      </c>
      <c r="D673" t="s">
        <v>211</v>
      </c>
      <c r="E673" t="s">
        <v>4107</v>
      </c>
      <c r="F673" t="s">
        <v>108</v>
      </c>
      <c r="G673" t="s">
        <v>4108</v>
      </c>
      <c r="H673" s="44">
        <v>28880</v>
      </c>
      <c r="I673" s="44">
        <v>36557</v>
      </c>
      <c r="J673">
        <v>103726</v>
      </c>
      <c r="K673" t="s">
        <v>4109</v>
      </c>
      <c r="L673" t="s">
        <v>4110</v>
      </c>
      <c r="M673" t="s">
        <v>4111</v>
      </c>
      <c r="N673" t="s">
        <v>2541</v>
      </c>
      <c r="O673" t="s">
        <v>4111</v>
      </c>
      <c r="P673" t="s">
        <v>983</v>
      </c>
      <c r="Q673">
        <v>54867</v>
      </c>
    </row>
    <row r="674" spans="1:17" x14ac:dyDescent="0.25">
      <c r="A674">
        <v>126137</v>
      </c>
      <c r="B674" t="s">
        <v>219</v>
      </c>
      <c r="C674" t="s">
        <v>4112</v>
      </c>
      <c r="D674" t="s">
        <v>310</v>
      </c>
      <c r="E674" t="s">
        <v>1232</v>
      </c>
      <c r="F674" t="s">
        <v>90</v>
      </c>
      <c r="G674" t="s">
        <v>4113</v>
      </c>
      <c r="H674" s="44">
        <v>28714</v>
      </c>
      <c r="I674" s="44">
        <v>37634</v>
      </c>
      <c r="J674">
        <v>131397</v>
      </c>
      <c r="K674" t="s">
        <v>4114</v>
      </c>
      <c r="L674" t="s">
        <v>4115</v>
      </c>
      <c r="M674" t="s">
        <v>4116</v>
      </c>
      <c r="N674" t="s">
        <v>4117</v>
      </c>
      <c r="O674" t="s">
        <v>4116</v>
      </c>
      <c r="P674" t="s">
        <v>949</v>
      </c>
      <c r="Q674">
        <v>56516</v>
      </c>
    </row>
    <row r="675" spans="1:17" x14ac:dyDescent="0.25">
      <c r="A675">
        <v>409492</v>
      </c>
      <c r="B675" t="s">
        <v>125</v>
      </c>
      <c r="C675" t="s">
        <v>337</v>
      </c>
      <c r="D675" t="s">
        <v>145</v>
      </c>
      <c r="E675" t="s">
        <v>936</v>
      </c>
      <c r="F675" t="s">
        <v>108</v>
      </c>
      <c r="G675" t="s">
        <v>4118</v>
      </c>
      <c r="H675" s="44">
        <v>30053</v>
      </c>
      <c r="I675" s="44">
        <v>40587</v>
      </c>
      <c r="J675">
        <v>188881</v>
      </c>
      <c r="K675" t="s">
        <v>4119</v>
      </c>
      <c r="L675" t="s">
        <v>4120</v>
      </c>
      <c r="M675" t="s">
        <v>4121</v>
      </c>
      <c r="N675" t="s">
        <v>4122</v>
      </c>
      <c r="O675" t="s">
        <v>4121</v>
      </c>
      <c r="P675" t="s">
        <v>585</v>
      </c>
      <c r="Q675">
        <v>30576</v>
      </c>
    </row>
    <row r="676" spans="1:17" x14ac:dyDescent="0.25">
      <c r="A676">
        <v>967793</v>
      </c>
      <c r="B676" t="s">
        <v>104</v>
      </c>
      <c r="C676" t="s">
        <v>2976</v>
      </c>
      <c r="D676" t="s">
        <v>251</v>
      </c>
      <c r="E676" t="s">
        <v>4123</v>
      </c>
      <c r="F676" t="s">
        <v>108</v>
      </c>
      <c r="G676" t="s">
        <v>4124</v>
      </c>
      <c r="H676" s="44">
        <v>31939</v>
      </c>
      <c r="I676" s="44">
        <v>40136</v>
      </c>
      <c r="J676">
        <v>104936</v>
      </c>
      <c r="K676" t="s">
        <v>4125</v>
      </c>
      <c r="L676" t="s">
        <v>4126</v>
      </c>
      <c r="M676" t="s">
        <v>4127</v>
      </c>
      <c r="N676" t="s">
        <v>396</v>
      </c>
      <c r="O676" t="s">
        <v>4127</v>
      </c>
      <c r="P676" t="s">
        <v>638</v>
      </c>
      <c r="Q676">
        <v>43989</v>
      </c>
    </row>
    <row r="677" spans="1:17" x14ac:dyDescent="0.25">
      <c r="A677">
        <v>790017</v>
      </c>
      <c r="B677" t="s">
        <v>201</v>
      </c>
      <c r="C677" t="s">
        <v>935</v>
      </c>
      <c r="D677" t="s">
        <v>466</v>
      </c>
      <c r="E677" t="s">
        <v>3795</v>
      </c>
      <c r="F677" t="s">
        <v>90</v>
      </c>
      <c r="G677" t="s">
        <v>4128</v>
      </c>
      <c r="H677" s="44">
        <v>21546</v>
      </c>
      <c r="I677" s="44">
        <v>38426</v>
      </c>
      <c r="J677">
        <v>161252</v>
      </c>
      <c r="K677" t="s">
        <v>4129</v>
      </c>
      <c r="L677" t="s">
        <v>4130</v>
      </c>
      <c r="M677" t="s">
        <v>4131</v>
      </c>
      <c r="N677" t="s">
        <v>4132</v>
      </c>
      <c r="O677" t="s">
        <v>4131</v>
      </c>
      <c r="P677" t="s">
        <v>1520</v>
      </c>
      <c r="Q677">
        <v>29484</v>
      </c>
    </row>
    <row r="678" spans="1:17" x14ac:dyDescent="0.25">
      <c r="A678">
        <v>998638</v>
      </c>
      <c r="B678" t="s">
        <v>104</v>
      </c>
      <c r="C678" t="s">
        <v>3321</v>
      </c>
      <c r="D678" t="s">
        <v>302</v>
      </c>
      <c r="E678" t="s">
        <v>3135</v>
      </c>
      <c r="F678" t="s">
        <v>108</v>
      </c>
      <c r="G678" t="s">
        <v>4133</v>
      </c>
      <c r="H678" s="44">
        <v>30458</v>
      </c>
      <c r="I678" s="44">
        <v>42634</v>
      </c>
      <c r="J678">
        <v>48857</v>
      </c>
      <c r="K678" t="s">
        <v>4134</v>
      </c>
      <c r="L678" t="s">
        <v>4135</v>
      </c>
      <c r="M678" t="s">
        <v>4136</v>
      </c>
      <c r="N678" t="s">
        <v>4137</v>
      </c>
      <c r="O678" t="s">
        <v>4136</v>
      </c>
      <c r="P678" t="s">
        <v>1257</v>
      </c>
      <c r="Q678">
        <v>85542</v>
      </c>
    </row>
    <row r="679" spans="1:17" x14ac:dyDescent="0.25">
      <c r="A679">
        <v>402452</v>
      </c>
      <c r="B679" t="s">
        <v>219</v>
      </c>
      <c r="C679" t="s">
        <v>3817</v>
      </c>
      <c r="D679" t="s">
        <v>169</v>
      </c>
      <c r="E679" t="s">
        <v>4138</v>
      </c>
      <c r="F679" t="s">
        <v>90</v>
      </c>
      <c r="G679" t="s">
        <v>4139</v>
      </c>
      <c r="H679" s="44">
        <v>29076</v>
      </c>
      <c r="I679" s="44">
        <v>41463</v>
      </c>
      <c r="J679">
        <v>46383</v>
      </c>
      <c r="K679" t="s">
        <v>4140</v>
      </c>
      <c r="L679" t="s">
        <v>4141</v>
      </c>
      <c r="M679" t="s">
        <v>4142</v>
      </c>
      <c r="N679" t="s">
        <v>4083</v>
      </c>
      <c r="O679" t="s">
        <v>4142</v>
      </c>
      <c r="P679" t="s">
        <v>1010</v>
      </c>
      <c r="Q679">
        <v>58325</v>
      </c>
    </row>
    <row r="680" spans="1:17" x14ac:dyDescent="0.25">
      <c r="A680">
        <v>490868</v>
      </c>
      <c r="B680" t="s">
        <v>201</v>
      </c>
      <c r="C680" t="s">
        <v>741</v>
      </c>
      <c r="D680" t="s">
        <v>325</v>
      </c>
      <c r="E680" t="s">
        <v>2401</v>
      </c>
      <c r="F680" t="s">
        <v>90</v>
      </c>
      <c r="G680" t="s">
        <v>4143</v>
      </c>
      <c r="H680" s="44">
        <v>29725</v>
      </c>
      <c r="I680" s="44">
        <v>41184</v>
      </c>
      <c r="J680">
        <v>142782</v>
      </c>
      <c r="K680" t="s">
        <v>4144</v>
      </c>
      <c r="L680" t="s">
        <v>4145</v>
      </c>
      <c r="M680" t="s">
        <v>4146</v>
      </c>
      <c r="N680" t="s">
        <v>4146</v>
      </c>
      <c r="O680" t="s">
        <v>4146</v>
      </c>
      <c r="P680" t="s">
        <v>600</v>
      </c>
      <c r="Q680">
        <v>7699</v>
      </c>
    </row>
    <row r="681" spans="1:17" x14ac:dyDescent="0.25">
      <c r="A681">
        <v>381597</v>
      </c>
      <c r="B681" t="s">
        <v>143</v>
      </c>
      <c r="C681" t="s">
        <v>4147</v>
      </c>
      <c r="D681" t="s">
        <v>136</v>
      </c>
      <c r="E681" t="s">
        <v>4148</v>
      </c>
      <c r="F681" t="s">
        <v>90</v>
      </c>
      <c r="G681" t="s">
        <v>4149</v>
      </c>
      <c r="H681" s="44">
        <v>32329</v>
      </c>
      <c r="I681" s="44">
        <v>42687</v>
      </c>
      <c r="J681">
        <v>136662</v>
      </c>
      <c r="K681" t="s">
        <v>4150</v>
      </c>
      <c r="L681" t="s">
        <v>4151</v>
      </c>
      <c r="M681" t="s">
        <v>4152</v>
      </c>
      <c r="N681" t="s">
        <v>4153</v>
      </c>
      <c r="O681" t="s">
        <v>4152</v>
      </c>
      <c r="P681" t="s">
        <v>274</v>
      </c>
      <c r="Q681">
        <v>13056</v>
      </c>
    </row>
    <row r="682" spans="1:17" x14ac:dyDescent="0.25">
      <c r="A682">
        <v>852587</v>
      </c>
      <c r="B682" t="s">
        <v>201</v>
      </c>
      <c r="C682" t="s">
        <v>3691</v>
      </c>
      <c r="D682" t="s">
        <v>211</v>
      </c>
      <c r="E682" t="s">
        <v>538</v>
      </c>
      <c r="F682" t="s">
        <v>90</v>
      </c>
      <c r="G682" t="s">
        <v>4154</v>
      </c>
      <c r="H682" s="44">
        <v>33762</v>
      </c>
      <c r="I682" s="44">
        <v>42742</v>
      </c>
      <c r="J682">
        <v>55791</v>
      </c>
      <c r="K682" t="s">
        <v>4155</v>
      </c>
      <c r="L682" t="s">
        <v>4156</v>
      </c>
      <c r="M682" t="s">
        <v>282</v>
      </c>
      <c r="N682" t="s">
        <v>2942</v>
      </c>
      <c r="O682" t="s">
        <v>282</v>
      </c>
      <c r="P682" t="s">
        <v>2943</v>
      </c>
      <c r="Q682">
        <v>20053</v>
      </c>
    </row>
    <row r="683" spans="1:17" x14ac:dyDescent="0.25">
      <c r="A683">
        <v>732315</v>
      </c>
      <c r="B683" t="s">
        <v>125</v>
      </c>
      <c r="C683" t="s">
        <v>4157</v>
      </c>
      <c r="D683" t="s">
        <v>338</v>
      </c>
      <c r="E683" t="s">
        <v>4158</v>
      </c>
      <c r="F683" t="s">
        <v>108</v>
      </c>
      <c r="G683" t="s">
        <v>4159</v>
      </c>
      <c r="H683" s="44">
        <v>26576</v>
      </c>
      <c r="I683" s="44">
        <v>42379</v>
      </c>
      <c r="J683">
        <v>106090</v>
      </c>
      <c r="K683" t="s">
        <v>4160</v>
      </c>
      <c r="L683" t="s">
        <v>4161</v>
      </c>
      <c r="M683" t="s">
        <v>4162</v>
      </c>
      <c r="N683" t="s">
        <v>3611</v>
      </c>
      <c r="O683" t="s">
        <v>4162</v>
      </c>
      <c r="P683" t="s">
        <v>209</v>
      </c>
      <c r="Q683">
        <v>92054</v>
      </c>
    </row>
    <row r="684" spans="1:17" x14ac:dyDescent="0.25">
      <c r="A684">
        <v>937260</v>
      </c>
      <c r="B684" t="s">
        <v>134</v>
      </c>
      <c r="C684" t="s">
        <v>3413</v>
      </c>
      <c r="D684" t="s">
        <v>221</v>
      </c>
      <c r="E684" t="s">
        <v>4163</v>
      </c>
      <c r="F684" t="s">
        <v>108</v>
      </c>
      <c r="G684" t="s">
        <v>4164</v>
      </c>
      <c r="H684" s="44">
        <v>30257</v>
      </c>
      <c r="I684" s="44">
        <v>39900</v>
      </c>
      <c r="J684">
        <v>82136</v>
      </c>
      <c r="K684" t="s">
        <v>4165</v>
      </c>
      <c r="L684" t="s">
        <v>4166</v>
      </c>
      <c r="M684" t="s">
        <v>4167</v>
      </c>
      <c r="N684" t="s">
        <v>969</v>
      </c>
      <c r="O684" t="s">
        <v>4167</v>
      </c>
      <c r="P684" t="s">
        <v>209</v>
      </c>
      <c r="Q684">
        <v>92693</v>
      </c>
    </row>
    <row r="685" spans="1:17" x14ac:dyDescent="0.25">
      <c r="A685">
        <v>290034</v>
      </c>
      <c r="B685" t="s">
        <v>134</v>
      </c>
      <c r="C685" t="s">
        <v>4168</v>
      </c>
      <c r="D685" t="s">
        <v>276</v>
      </c>
      <c r="E685" t="s">
        <v>4169</v>
      </c>
      <c r="F685" t="s">
        <v>108</v>
      </c>
      <c r="G685" t="s">
        <v>4170</v>
      </c>
      <c r="H685" s="44">
        <v>30901</v>
      </c>
      <c r="I685" s="44">
        <v>41274</v>
      </c>
      <c r="J685">
        <v>163170</v>
      </c>
      <c r="K685" t="s">
        <v>4171</v>
      </c>
      <c r="L685" t="s">
        <v>4172</v>
      </c>
      <c r="M685" t="s">
        <v>4173</v>
      </c>
      <c r="N685" t="s">
        <v>3754</v>
      </c>
      <c r="O685" t="s">
        <v>4173</v>
      </c>
      <c r="P685" t="s">
        <v>300</v>
      </c>
      <c r="Q685">
        <v>71227</v>
      </c>
    </row>
    <row r="686" spans="1:17" x14ac:dyDescent="0.25">
      <c r="A686">
        <v>273325</v>
      </c>
      <c r="B686" t="s">
        <v>104</v>
      </c>
      <c r="C686" t="s">
        <v>820</v>
      </c>
      <c r="D686" t="s">
        <v>145</v>
      </c>
      <c r="E686" t="s">
        <v>4174</v>
      </c>
      <c r="F686" t="s">
        <v>108</v>
      </c>
      <c r="G686" t="s">
        <v>4175</v>
      </c>
      <c r="H686" s="44">
        <v>21924</v>
      </c>
      <c r="I686" s="44">
        <v>29650</v>
      </c>
      <c r="J686">
        <v>162559</v>
      </c>
      <c r="K686" t="s">
        <v>4176</v>
      </c>
      <c r="L686" t="s">
        <v>4177</v>
      </c>
      <c r="M686" t="s">
        <v>4178</v>
      </c>
      <c r="N686" t="s">
        <v>4179</v>
      </c>
      <c r="O686" t="s">
        <v>4178</v>
      </c>
      <c r="P686" t="s">
        <v>638</v>
      </c>
      <c r="Q686">
        <v>43945</v>
      </c>
    </row>
    <row r="687" spans="1:17" x14ac:dyDescent="0.25">
      <c r="A687">
        <v>809726</v>
      </c>
      <c r="B687" t="s">
        <v>219</v>
      </c>
      <c r="C687" t="s">
        <v>4180</v>
      </c>
      <c r="D687" t="s">
        <v>338</v>
      </c>
      <c r="E687" t="s">
        <v>4181</v>
      </c>
      <c r="F687" t="s">
        <v>90</v>
      </c>
      <c r="G687" t="s">
        <v>4182</v>
      </c>
      <c r="H687" s="44">
        <v>28814</v>
      </c>
      <c r="I687" s="44">
        <v>38101</v>
      </c>
      <c r="J687">
        <v>66919</v>
      </c>
      <c r="K687" t="s">
        <v>4183</v>
      </c>
      <c r="L687" t="s">
        <v>4184</v>
      </c>
      <c r="M687" t="s">
        <v>4185</v>
      </c>
      <c r="N687" t="s">
        <v>4186</v>
      </c>
      <c r="O687" t="s">
        <v>4185</v>
      </c>
      <c r="P687" t="s">
        <v>193</v>
      </c>
      <c r="Q687">
        <v>61818</v>
      </c>
    </row>
    <row r="688" spans="1:17" x14ac:dyDescent="0.25">
      <c r="A688">
        <v>575035</v>
      </c>
      <c r="B688" t="s">
        <v>134</v>
      </c>
      <c r="C688" t="s">
        <v>4187</v>
      </c>
      <c r="D688" t="s">
        <v>90</v>
      </c>
      <c r="E688" t="s">
        <v>1601</v>
      </c>
      <c r="F688" t="s">
        <v>108</v>
      </c>
      <c r="G688" t="s">
        <v>4188</v>
      </c>
      <c r="H688" s="44">
        <v>32958</v>
      </c>
      <c r="I688" s="44">
        <v>42743</v>
      </c>
      <c r="J688">
        <v>196252</v>
      </c>
      <c r="K688" t="s">
        <v>4189</v>
      </c>
      <c r="L688" t="s">
        <v>4190</v>
      </c>
      <c r="M688" t="s">
        <v>2429</v>
      </c>
      <c r="N688" t="s">
        <v>446</v>
      </c>
      <c r="O688" t="s">
        <v>2429</v>
      </c>
      <c r="P688" t="s">
        <v>133</v>
      </c>
      <c r="Q688">
        <v>40255</v>
      </c>
    </row>
    <row r="689" spans="1:17" x14ac:dyDescent="0.25">
      <c r="A689">
        <v>211129</v>
      </c>
      <c r="B689" t="s">
        <v>115</v>
      </c>
      <c r="C689" t="s">
        <v>4191</v>
      </c>
      <c r="D689" t="s">
        <v>376</v>
      </c>
      <c r="E689" t="s">
        <v>4192</v>
      </c>
      <c r="F689" t="s">
        <v>90</v>
      </c>
      <c r="G689" t="s">
        <v>4193</v>
      </c>
      <c r="H689" s="44">
        <v>26305</v>
      </c>
      <c r="I689" s="44">
        <v>37402</v>
      </c>
      <c r="J689">
        <v>191018</v>
      </c>
      <c r="K689" t="s">
        <v>4194</v>
      </c>
      <c r="L689" t="s">
        <v>4195</v>
      </c>
      <c r="M689" t="s">
        <v>915</v>
      </c>
      <c r="N689" t="s">
        <v>2896</v>
      </c>
      <c r="O689" t="s">
        <v>915</v>
      </c>
      <c r="P689" t="s">
        <v>200</v>
      </c>
      <c r="Q689">
        <v>18351</v>
      </c>
    </row>
    <row r="690" spans="1:17" x14ac:dyDescent="0.25">
      <c r="A690">
        <v>673451</v>
      </c>
      <c r="B690" t="s">
        <v>125</v>
      </c>
      <c r="C690" t="s">
        <v>4196</v>
      </c>
      <c r="D690" t="s">
        <v>325</v>
      </c>
      <c r="E690" t="s">
        <v>4197</v>
      </c>
      <c r="F690" t="s">
        <v>108</v>
      </c>
      <c r="G690" t="s">
        <v>4198</v>
      </c>
      <c r="H690" s="44">
        <v>33626</v>
      </c>
      <c r="I690" s="44">
        <v>42444</v>
      </c>
      <c r="J690">
        <v>128429</v>
      </c>
      <c r="K690" t="s">
        <v>4199</v>
      </c>
      <c r="L690" t="s">
        <v>4200</v>
      </c>
      <c r="M690" t="s">
        <v>1118</v>
      </c>
      <c r="N690" t="s">
        <v>1119</v>
      </c>
      <c r="O690" t="s">
        <v>1118</v>
      </c>
      <c r="P690" t="s">
        <v>569</v>
      </c>
      <c r="Q690">
        <v>63137</v>
      </c>
    </row>
    <row r="691" spans="1:17" x14ac:dyDescent="0.25">
      <c r="A691">
        <v>230226</v>
      </c>
      <c r="B691" t="s">
        <v>104</v>
      </c>
      <c r="C691" t="s">
        <v>4201</v>
      </c>
      <c r="D691" t="s">
        <v>108</v>
      </c>
      <c r="E691" t="s">
        <v>4202</v>
      </c>
      <c r="F691" t="s">
        <v>108</v>
      </c>
      <c r="G691" t="s">
        <v>4203</v>
      </c>
      <c r="H691" s="44">
        <v>28042</v>
      </c>
      <c r="I691" s="44">
        <v>41801</v>
      </c>
      <c r="J691">
        <v>61066</v>
      </c>
      <c r="K691" t="s">
        <v>4204</v>
      </c>
      <c r="L691" t="s">
        <v>4205</v>
      </c>
      <c r="M691" t="s">
        <v>4206</v>
      </c>
      <c r="N691" t="s">
        <v>500</v>
      </c>
      <c r="O691" t="s">
        <v>4206</v>
      </c>
      <c r="P691" t="s">
        <v>397</v>
      </c>
      <c r="Q691">
        <v>26761</v>
      </c>
    </row>
    <row r="692" spans="1:17" x14ac:dyDescent="0.25">
      <c r="A692">
        <v>673126</v>
      </c>
      <c r="B692" t="s">
        <v>219</v>
      </c>
      <c r="C692" t="s">
        <v>4207</v>
      </c>
      <c r="D692" t="s">
        <v>276</v>
      </c>
      <c r="E692" t="s">
        <v>2708</v>
      </c>
      <c r="F692" t="s">
        <v>90</v>
      </c>
      <c r="G692" t="s">
        <v>4208</v>
      </c>
      <c r="H692" s="44">
        <v>25016</v>
      </c>
      <c r="I692" s="44">
        <v>37202</v>
      </c>
      <c r="J692">
        <v>98537</v>
      </c>
      <c r="K692" t="s">
        <v>4209</v>
      </c>
      <c r="L692" t="s">
        <v>4210</v>
      </c>
      <c r="M692" t="s">
        <v>4211</v>
      </c>
      <c r="N692" t="s">
        <v>2036</v>
      </c>
      <c r="O692" t="s">
        <v>4211</v>
      </c>
      <c r="P692" t="s">
        <v>638</v>
      </c>
      <c r="Q692">
        <v>43147</v>
      </c>
    </row>
    <row r="693" spans="1:17" x14ac:dyDescent="0.25">
      <c r="A693">
        <v>615857</v>
      </c>
      <c r="B693" t="s">
        <v>125</v>
      </c>
      <c r="C693" t="s">
        <v>4212</v>
      </c>
      <c r="D693" t="s">
        <v>211</v>
      </c>
      <c r="E693" t="s">
        <v>4213</v>
      </c>
      <c r="F693" t="s">
        <v>108</v>
      </c>
      <c r="G693" t="s">
        <v>4214</v>
      </c>
      <c r="H693" s="44">
        <v>31366</v>
      </c>
      <c r="I693" s="44">
        <v>39038</v>
      </c>
      <c r="J693">
        <v>69981</v>
      </c>
      <c r="K693" t="s">
        <v>4215</v>
      </c>
      <c r="L693" t="s">
        <v>4216</v>
      </c>
      <c r="M693" t="s">
        <v>4217</v>
      </c>
      <c r="N693" t="s">
        <v>2891</v>
      </c>
      <c r="O693" t="s">
        <v>4217</v>
      </c>
      <c r="P693" t="s">
        <v>949</v>
      </c>
      <c r="Q693">
        <v>55428</v>
      </c>
    </row>
    <row r="694" spans="1:17" x14ac:dyDescent="0.25">
      <c r="A694">
        <v>251151</v>
      </c>
      <c r="B694" t="s">
        <v>219</v>
      </c>
      <c r="C694" t="s">
        <v>4218</v>
      </c>
      <c r="D694" t="s">
        <v>186</v>
      </c>
      <c r="E694" t="s">
        <v>4219</v>
      </c>
      <c r="F694" t="s">
        <v>90</v>
      </c>
      <c r="G694" t="s">
        <v>4220</v>
      </c>
      <c r="H694" s="44">
        <v>27696</v>
      </c>
      <c r="I694" s="44">
        <v>36280</v>
      </c>
      <c r="J694">
        <v>174076</v>
      </c>
      <c r="K694" t="s">
        <v>4221</v>
      </c>
      <c r="L694" t="s">
        <v>4222</v>
      </c>
      <c r="M694" t="s">
        <v>4223</v>
      </c>
      <c r="N694" t="s">
        <v>2664</v>
      </c>
      <c r="O694" t="s">
        <v>4223</v>
      </c>
      <c r="P694" t="s">
        <v>209</v>
      </c>
      <c r="Q694">
        <v>93915</v>
      </c>
    </row>
    <row r="695" spans="1:17" x14ac:dyDescent="0.25">
      <c r="A695">
        <v>232585</v>
      </c>
      <c r="B695" t="s">
        <v>104</v>
      </c>
      <c r="C695" t="s">
        <v>4224</v>
      </c>
      <c r="D695" t="s">
        <v>376</v>
      </c>
      <c r="E695" t="s">
        <v>3964</v>
      </c>
      <c r="F695" t="s">
        <v>108</v>
      </c>
      <c r="G695" t="s">
        <v>4225</v>
      </c>
      <c r="H695" s="44">
        <v>23847</v>
      </c>
      <c r="I695" s="44">
        <v>34880</v>
      </c>
      <c r="J695">
        <v>116510</v>
      </c>
      <c r="K695" t="s">
        <v>4226</v>
      </c>
      <c r="L695" t="s">
        <v>4227</v>
      </c>
      <c r="M695" t="s">
        <v>2364</v>
      </c>
      <c r="N695" t="s">
        <v>4228</v>
      </c>
      <c r="O695" t="s">
        <v>2364</v>
      </c>
      <c r="P695" t="s">
        <v>218</v>
      </c>
      <c r="Q695">
        <v>97321</v>
      </c>
    </row>
    <row r="696" spans="1:17" x14ac:dyDescent="0.25">
      <c r="A696">
        <v>237448</v>
      </c>
      <c r="B696" t="s">
        <v>125</v>
      </c>
      <c r="C696" t="s">
        <v>316</v>
      </c>
      <c r="D696" t="s">
        <v>302</v>
      </c>
      <c r="E696" t="s">
        <v>1094</v>
      </c>
      <c r="F696" t="s">
        <v>108</v>
      </c>
      <c r="G696" t="s">
        <v>4229</v>
      </c>
      <c r="H696" s="44">
        <v>31214</v>
      </c>
      <c r="I696" s="44">
        <v>39912</v>
      </c>
      <c r="J696">
        <v>195057</v>
      </c>
      <c r="K696" t="s">
        <v>4230</v>
      </c>
      <c r="L696" t="s">
        <v>4231</v>
      </c>
      <c r="M696" t="s">
        <v>4232</v>
      </c>
      <c r="N696" t="s">
        <v>446</v>
      </c>
      <c r="O696" t="s">
        <v>4232</v>
      </c>
      <c r="P696" t="s">
        <v>167</v>
      </c>
      <c r="Q696">
        <v>77622</v>
      </c>
    </row>
    <row r="697" spans="1:17" x14ac:dyDescent="0.25">
      <c r="A697">
        <v>764254</v>
      </c>
      <c r="B697" t="s">
        <v>115</v>
      </c>
      <c r="C697" t="s">
        <v>4233</v>
      </c>
      <c r="D697" t="s">
        <v>325</v>
      </c>
      <c r="E697" t="s">
        <v>4234</v>
      </c>
      <c r="F697" t="s">
        <v>90</v>
      </c>
      <c r="G697" t="s">
        <v>4235</v>
      </c>
      <c r="H697" s="44">
        <v>27101</v>
      </c>
      <c r="I697" s="44">
        <v>42760</v>
      </c>
      <c r="J697">
        <v>151869</v>
      </c>
      <c r="K697" t="s">
        <v>4236</v>
      </c>
      <c r="L697" t="s">
        <v>4237</v>
      </c>
      <c r="M697" t="s">
        <v>4238</v>
      </c>
      <c r="N697" t="s">
        <v>4239</v>
      </c>
      <c r="O697" t="s">
        <v>4238</v>
      </c>
      <c r="P697" t="s">
        <v>501</v>
      </c>
      <c r="Q697">
        <v>2641</v>
      </c>
    </row>
    <row r="698" spans="1:17" x14ac:dyDescent="0.25">
      <c r="A698">
        <v>837427</v>
      </c>
      <c r="B698" t="s">
        <v>115</v>
      </c>
      <c r="C698" t="s">
        <v>419</v>
      </c>
      <c r="D698" t="s">
        <v>90</v>
      </c>
      <c r="E698" t="s">
        <v>2130</v>
      </c>
      <c r="F698" t="s">
        <v>90</v>
      </c>
      <c r="G698" t="s">
        <v>4240</v>
      </c>
      <c r="H698" s="44">
        <v>32586</v>
      </c>
      <c r="I698" s="44">
        <v>42354</v>
      </c>
      <c r="J698">
        <v>134078</v>
      </c>
      <c r="K698" t="s">
        <v>4241</v>
      </c>
      <c r="L698" t="s">
        <v>4242</v>
      </c>
      <c r="M698" t="s">
        <v>4243</v>
      </c>
      <c r="N698" t="s">
        <v>3022</v>
      </c>
      <c r="O698" t="s">
        <v>4243</v>
      </c>
      <c r="P698" t="s">
        <v>193</v>
      </c>
      <c r="Q698">
        <v>62447</v>
      </c>
    </row>
    <row r="699" spans="1:17" x14ac:dyDescent="0.25">
      <c r="A699">
        <v>934912</v>
      </c>
      <c r="B699" t="s">
        <v>143</v>
      </c>
      <c r="C699" t="s">
        <v>3512</v>
      </c>
      <c r="D699" t="s">
        <v>302</v>
      </c>
      <c r="E699" t="s">
        <v>4244</v>
      </c>
      <c r="F699" t="s">
        <v>108</v>
      </c>
      <c r="G699" t="s">
        <v>4245</v>
      </c>
      <c r="H699" s="44">
        <v>30280</v>
      </c>
      <c r="I699" s="44">
        <v>38687</v>
      </c>
      <c r="J699">
        <v>139511</v>
      </c>
      <c r="K699" t="s">
        <v>4246</v>
      </c>
      <c r="L699" t="s">
        <v>4247</v>
      </c>
      <c r="M699" t="s">
        <v>4248</v>
      </c>
      <c r="N699" t="s">
        <v>2187</v>
      </c>
      <c r="O699" t="s">
        <v>4248</v>
      </c>
      <c r="P699" t="s">
        <v>142</v>
      </c>
      <c r="Q699">
        <v>46784</v>
      </c>
    </row>
    <row r="700" spans="1:17" x14ac:dyDescent="0.25">
      <c r="A700">
        <v>747004</v>
      </c>
      <c r="B700" t="s">
        <v>115</v>
      </c>
      <c r="C700" t="s">
        <v>4249</v>
      </c>
      <c r="D700" t="s">
        <v>276</v>
      </c>
      <c r="E700" t="s">
        <v>1836</v>
      </c>
      <c r="F700" t="s">
        <v>90</v>
      </c>
      <c r="G700" t="s">
        <v>4250</v>
      </c>
      <c r="H700" s="44">
        <v>21389</v>
      </c>
      <c r="I700" s="44">
        <v>31967</v>
      </c>
      <c r="J700">
        <v>137031</v>
      </c>
      <c r="K700" t="s">
        <v>4251</v>
      </c>
      <c r="L700" t="s">
        <v>4252</v>
      </c>
      <c r="M700" t="s">
        <v>1381</v>
      </c>
      <c r="N700" t="s">
        <v>4253</v>
      </c>
      <c r="O700" t="s">
        <v>1381</v>
      </c>
      <c r="P700" t="s">
        <v>234</v>
      </c>
      <c r="Q700">
        <v>50152</v>
      </c>
    </row>
    <row r="701" spans="1:17" x14ac:dyDescent="0.25">
      <c r="A701">
        <v>497086</v>
      </c>
      <c r="B701" t="s">
        <v>115</v>
      </c>
      <c r="C701" t="s">
        <v>4254</v>
      </c>
      <c r="D701" t="s">
        <v>211</v>
      </c>
      <c r="E701" t="s">
        <v>4255</v>
      </c>
      <c r="F701" t="s">
        <v>90</v>
      </c>
      <c r="G701" t="s">
        <v>4256</v>
      </c>
      <c r="H701" s="44">
        <v>26779</v>
      </c>
      <c r="I701" s="44">
        <v>34551</v>
      </c>
      <c r="J701">
        <v>173017</v>
      </c>
      <c r="K701" t="s">
        <v>4257</v>
      </c>
      <c r="L701" t="s">
        <v>4258</v>
      </c>
      <c r="M701" t="s">
        <v>228</v>
      </c>
      <c r="N701" t="s">
        <v>1761</v>
      </c>
      <c r="O701" t="s">
        <v>228</v>
      </c>
      <c r="P701" t="s">
        <v>167</v>
      </c>
      <c r="Q701">
        <v>78713</v>
      </c>
    </row>
    <row r="702" spans="1:17" x14ac:dyDescent="0.25">
      <c r="A702">
        <v>743314</v>
      </c>
      <c r="B702" t="s">
        <v>115</v>
      </c>
      <c r="C702" t="s">
        <v>4259</v>
      </c>
      <c r="D702" t="s">
        <v>177</v>
      </c>
      <c r="E702" t="s">
        <v>281</v>
      </c>
      <c r="F702" t="s">
        <v>90</v>
      </c>
      <c r="G702" t="s">
        <v>4260</v>
      </c>
      <c r="H702" s="44">
        <v>25364</v>
      </c>
      <c r="I702" s="44">
        <v>33110</v>
      </c>
      <c r="J702">
        <v>89423</v>
      </c>
      <c r="K702" t="s">
        <v>4261</v>
      </c>
      <c r="L702" t="s">
        <v>4262</v>
      </c>
      <c r="M702" t="s">
        <v>4263</v>
      </c>
      <c r="N702" t="s">
        <v>4264</v>
      </c>
      <c r="O702" t="s">
        <v>4263</v>
      </c>
      <c r="P702" t="s">
        <v>133</v>
      </c>
      <c r="Q702">
        <v>42374</v>
      </c>
    </row>
    <row r="703" spans="1:17" x14ac:dyDescent="0.25">
      <c r="A703">
        <v>570767</v>
      </c>
      <c r="B703" t="s">
        <v>134</v>
      </c>
      <c r="C703" t="s">
        <v>2909</v>
      </c>
      <c r="D703" t="s">
        <v>145</v>
      </c>
      <c r="E703" t="s">
        <v>4265</v>
      </c>
      <c r="F703" t="s">
        <v>108</v>
      </c>
      <c r="G703" t="s">
        <v>4266</v>
      </c>
      <c r="H703" s="44">
        <v>26020</v>
      </c>
      <c r="I703" s="44">
        <v>37354</v>
      </c>
      <c r="J703">
        <v>97109</v>
      </c>
      <c r="K703" t="s">
        <v>4267</v>
      </c>
      <c r="L703" t="s">
        <v>4268</v>
      </c>
      <c r="M703" t="s">
        <v>4269</v>
      </c>
      <c r="N703" t="s">
        <v>1334</v>
      </c>
      <c r="O703" t="s">
        <v>4269</v>
      </c>
      <c r="P703" t="s">
        <v>283</v>
      </c>
      <c r="Q703">
        <v>68950</v>
      </c>
    </row>
    <row r="704" spans="1:17" x14ac:dyDescent="0.25">
      <c r="A704">
        <v>445556</v>
      </c>
      <c r="B704" t="s">
        <v>104</v>
      </c>
      <c r="C704" t="s">
        <v>4270</v>
      </c>
      <c r="D704" t="s">
        <v>293</v>
      </c>
      <c r="E704" t="s">
        <v>1334</v>
      </c>
      <c r="F704" t="s">
        <v>108</v>
      </c>
      <c r="G704" t="s">
        <v>4271</v>
      </c>
      <c r="H704" s="44">
        <v>31445</v>
      </c>
      <c r="I704" s="44">
        <v>40036</v>
      </c>
      <c r="J704">
        <v>193337</v>
      </c>
      <c r="K704" t="s">
        <v>4272</v>
      </c>
      <c r="L704" t="s">
        <v>4273</v>
      </c>
      <c r="M704" t="s">
        <v>4274</v>
      </c>
      <c r="N704" t="s">
        <v>2802</v>
      </c>
      <c r="O704" t="s">
        <v>4274</v>
      </c>
      <c r="P704" t="s">
        <v>895</v>
      </c>
      <c r="Q704">
        <v>80535</v>
      </c>
    </row>
    <row r="705" spans="1:17" x14ac:dyDescent="0.25">
      <c r="A705">
        <v>471961</v>
      </c>
      <c r="B705" t="s">
        <v>219</v>
      </c>
      <c r="C705" t="s">
        <v>4275</v>
      </c>
      <c r="D705" t="s">
        <v>276</v>
      </c>
      <c r="E705" t="s">
        <v>4276</v>
      </c>
      <c r="F705" t="s">
        <v>90</v>
      </c>
      <c r="G705" t="s">
        <v>4277</v>
      </c>
      <c r="H705" s="44">
        <v>26097</v>
      </c>
      <c r="I705" s="44">
        <v>38483</v>
      </c>
      <c r="J705">
        <v>96795</v>
      </c>
      <c r="K705" t="s">
        <v>4278</v>
      </c>
      <c r="L705" t="s">
        <v>4279</v>
      </c>
      <c r="M705" t="s">
        <v>4280</v>
      </c>
      <c r="N705" t="s">
        <v>663</v>
      </c>
      <c r="O705" t="s">
        <v>4280</v>
      </c>
      <c r="P705" t="s">
        <v>234</v>
      </c>
      <c r="Q705">
        <v>52627</v>
      </c>
    </row>
    <row r="706" spans="1:17" x14ac:dyDescent="0.25">
      <c r="A706">
        <v>273769</v>
      </c>
      <c r="B706" t="s">
        <v>219</v>
      </c>
      <c r="C706" t="s">
        <v>1191</v>
      </c>
      <c r="D706" t="s">
        <v>136</v>
      </c>
      <c r="E706" t="s">
        <v>3901</v>
      </c>
      <c r="F706" t="s">
        <v>90</v>
      </c>
      <c r="G706" t="s">
        <v>4281</v>
      </c>
      <c r="H706" s="44">
        <v>24249</v>
      </c>
      <c r="I706" s="44">
        <v>37036</v>
      </c>
      <c r="J706">
        <v>80002</v>
      </c>
      <c r="K706" t="s">
        <v>4282</v>
      </c>
      <c r="L706" t="s">
        <v>4283</v>
      </c>
      <c r="M706" t="s">
        <v>4284</v>
      </c>
      <c r="N706" t="s">
        <v>4042</v>
      </c>
      <c r="O706" t="s">
        <v>4284</v>
      </c>
      <c r="P706" t="s">
        <v>200</v>
      </c>
      <c r="Q706">
        <v>17777</v>
      </c>
    </row>
    <row r="707" spans="1:17" x14ac:dyDescent="0.25">
      <c r="A707">
        <v>280832</v>
      </c>
      <c r="B707" t="s">
        <v>134</v>
      </c>
      <c r="C707" t="s">
        <v>4285</v>
      </c>
      <c r="D707" t="s">
        <v>310</v>
      </c>
      <c r="E707" t="s">
        <v>3130</v>
      </c>
      <c r="F707" t="s">
        <v>108</v>
      </c>
      <c r="G707" t="s">
        <v>4286</v>
      </c>
      <c r="H707" s="44">
        <v>32679</v>
      </c>
      <c r="I707" s="44">
        <v>42902</v>
      </c>
      <c r="J707">
        <v>79628</v>
      </c>
      <c r="K707" t="s">
        <v>4287</v>
      </c>
      <c r="L707" t="s">
        <v>4288</v>
      </c>
      <c r="M707" t="s">
        <v>4289</v>
      </c>
      <c r="N707" t="s">
        <v>4290</v>
      </c>
      <c r="O707" t="s">
        <v>4289</v>
      </c>
      <c r="P707" t="s">
        <v>1257</v>
      </c>
      <c r="Q707">
        <v>85902</v>
      </c>
    </row>
    <row r="708" spans="1:17" x14ac:dyDescent="0.25">
      <c r="A708">
        <v>411066</v>
      </c>
      <c r="B708" t="s">
        <v>115</v>
      </c>
      <c r="C708" t="s">
        <v>4291</v>
      </c>
      <c r="D708" t="s">
        <v>90</v>
      </c>
      <c r="E708" t="s">
        <v>281</v>
      </c>
      <c r="F708" t="s">
        <v>90</v>
      </c>
      <c r="G708" t="s">
        <v>4292</v>
      </c>
      <c r="H708" s="44">
        <v>28107</v>
      </c>
      <c r="I708" s="44">
        <v>41951</v>
      </c>
      <c r="J708">
        <v>103007</v>
      </c>
      <c r="K708" t="s">
        <v>4293</v>
      </c>
      <c r="L708" t="s">
        <v>4294</v>
      </c>
      <c r="M708" t="s">
        <v>1156</v>
      </c>
      <c r="N708" t="s">
        <v>663</v>
      </c>
      <c r="O708" t="s">
        <v>1156</v>
      </c>
      <c r="P708" t="s">
        <v>592</v>
      </c>
      <c r="Q708">
        <v>27330</v>
      </c>
    </row>
    <row r="709" spans="1:17" x14ac:dyDescent="0.25">
      <c r="A709">
        <v>843879</v>
      </c>
      <c r="B709" t="s">
        <v>104</v>
      </c>
      <c r="C709" t="s">
        <v>3718</v>
      </c>
      <c r="D709" t="s">
        <v>186</v>
      </c>
      <c r="E709" t="s">
        <v>4295</v>
      </c>
      <c r="F709" t="s">
        <v>108</v>
      </c>
      <c r="G709" t="s">
        <v>4296</v>
      </c>
      <c r="H709" s="44">
        <v>24535</v>
      </c>
      <c r="I709" s="44">
        <v>33187</v>
      </c>
      <c r="J709">
        <v>196104</v>
      </c>
      <c r="K709" t="s">
        <v>4297</v>
      </c>
      <c r="L709" t="s">
        <v>4298</v>
      </c>
      <c r="M709" t="s">
        <v>4299</v>
      </c>
      <c r="N709" t="s">
        <v>1394</v>
      </c>
      <c r="O709" t="s">
        <v>4299</v>
      </c>
      <c r="P709" t="s">
        <v>501</v>
      </c>
      <c r="Q709">
        <v>1301</v>
      </c>
    </row>
    <row r="710" spans="1:17" x14ac:dyDescent="0.25">
      <c r="A710">
        <v>352677</v>
      </c>
      <c r="B710" t="s">
        <v>115</v>
      </c>
      <c r="C710" t="s">
        <v>4300</v>
      </c>
      <c r="D710" t="s">
        <v>828</v>
      </c>
      <c r="E710" t="s">
        <v>1515</v>
      </c>
      <c r="F710" t="s">
        <v>90</v>
      </c>
      <c r="G710" t="s">
        <v>4301</v>
      </c>
      <c r="H710" s="44">
        <v>24548</v>
      </c>
      <c r="I710" s="44">
        <v>39061</v>
      </c>
      <c r="J710">
        <v>177116</v>
      </c>
      <c r="K710" t="s">
        <v>4302</v>
      </c>
      <c r="L710" t="s">
        <v>4303</v>
      </c>
      <c r="M710" t="s">
        <v>4304</v>
      </c>
      <c r="N710" t="s">
        <v>4305</v>
      </c>
      <c r="O710" t="s">
        <v>4304</v>
      </c>
      <c r="P710" t="s">
        <v>209</v>
      </c>
      <c r="Q710">
        <v>96143</v>
      </c>
    </row>
    <row r="711" spans="1:17" x14ac:dyDescent="0.25">
      <c r="A711">
        <v>237902</v>
      </c>
      <c r="B711" t="s">
        <v>115</v>
      </c>
      <c r="C711" t="s">
        <v>4306</v>
      </c>
      <c r="D711" t="s">
        <v>251</v>
      </c>
      <c r="E711" t="s">
        <v>4307</v>
      </c>
      <c r="F711" t="s">
        <v>90</v>
      </c>
      <c r="G711" t="s">
        <v>4308</v>
      </c>
      <c r="H711" s="44">
        <v>22265</v>
      </c>
      <c r="I711" s="44">
        <v>33962</v>
      </c>
      <c r="J711">
        <v>83170</v>
      </c>
      <c r="K711" t="s">
        <v>4309</v>
      </c>
      <c r="L711" t="s">
        <v>4310</v>
      </c>
      <c r="M711" t="s">
        <v>4311</v>
      </c>
      <c r="N711" t="s">
        <v>4311</v>
      </c>
      <c r="O711" t="s">
        <v>4311</v>
      </c>
      <c r="P711" t="s">
        <v>543</v>
      </c>
      <c r="Q711">
        <v>39757</v>
      </c>
    </row>
    <row r="712" spans="1:17" x14ac:dyDescent="0.25">
      <c r="A712">
        <v>180696</v>
      </c>
      <c r="B712" t="s">
        <v>134</v>
      </c>
      <c r="C712" t="s">
        <v>4312</v>
      </c>
      <c r="D712" t="s">
        <v>145</v>
      </c>
      <c r="E712" t="s">
        <v>4313</v>
      </c>
      <c r="F712" t="s">
        <v>108</v>
      </c>
      <c r="G712" t="s">
        <v>4314</v>
      </c>
      <c r="H712" s="44">
        <v>29926</v>
      </c>
      <c r="I712" s="44">
        <v>41126</v>
      </c>
      <c r="J712">
        <v>47731</v>
      </c>
      <c r="K712" t="s">
        <v>4315</v>
      </c>
      <c r="L712" t="s">
        <v>4316</v>
      </c>
      <c r="M712" t="s">
        <v>4317</v>
      </c>
      <c r="N712" t="s">
        <v>4228</v>
      </c>
      <c r="O712" t="s">
        <v>4317</v>
      </c>
      <c r="P712" t="s">
        <v>234</v>
      </c>
      <c r="Q712">
        <v>52408</v>
      </c>
    </row>
    <row r="713" spans="1:17" x14ac:dyDescent="0.25">
      <c r="A713">
        <v>168016</v>
      </c>
      <c r="B713" t="s">
        <v>201</v>
      </c>
      <c r="C713" t="s">
        <v>4318</v>
      </c>
      <c r="D713" t="s">
        <v>276</v>
      </c>
      <c r="E713" t="s">
        <v>1606</v>
      </c>
      <c r="F713" t="s">
        <v>90</v>
      </c>
      <c r="G713" t="s">
        <v>4319</v>
      </c>
      <c r="H713" s="44">
        <v>32470</v>
      </c>
      <c r="I713" s="44">
        <v>40300</v>
      </c>
      <c r="J713">
        <v>55874</v>
      </c>
      <c r="K713" t="s">
        <v>4320</v>
      </c>
      <c r="L713" t="s">
        <v>4321</v>
      </c>
      <c r="M713" t="s">
        <v>4322</v>
      </c>
      <c r="N713" t="s">
        <v>591</v>
      </c>
      <c r="O713" t="s">
        <v>4322</v>
      </c>
      <c r="P713" t="s">
        <v>592</v>
      </c>
      <c r="Q713">
        <v>28234</v>
      </c>
    </row>
    <row r="714" spans="1:17" x14ac:dyDescent="0.25">
      <c r="A714">
        <v>481176</v>
      </c>
      <c r="B714" t="s">
        <v>104</v>
      </c>
      <c r="C714" t="s">
        <v>4323</v>
      </c>
      <c r="D714" t="s">
        <v>1044</v>
      </c>
      <c r="E714" t="s">
        <v>4324</v>
      </c>
      <c r="F714" t="s">
        <v>108</v>
      </c>
      <c r="G714" t="s">
        <v>4325</v>
      </c>
      <c r="H714" s="44">
        <v>34249</v>
      </c>
      <c r="I714" s="44">
        <v>42270</v>
      </c>
      <c r="J714">
        <v>115968</v>
      </c>
      <c r="K714" t="s">
        <v>4326</v>
      </c>
      <c r="L714" t="s">
        <v>4327</v>
      </c>
      <c r="M714" t="s">
        <v>4328</v>
      </c>
      <c r="N714" t="s">
        <v>4329</v>
      </c>
      <c r="O714" t="s">
        <v>4328</v>
      </c>
      <c r="P714" t="s">
        <v>159</v>
      </c>
      <c r="Q714">
        <v>23461</v>
      </c>
    </row>
    <row r="715" spans="1:17" x14ac:dyDescent="0.25">
      <c r="A715">
        <v>438561</v>
      </c>
      <c r="B715" t="s">
        <v>115</v>
      </c>
      <c r="C715" t="s">
        <v>4330</v>
      </c>
      <c r="D715" t="s">
        <v>90</v>
      </c>
      <c r="E715" t="s">
        <v>4331</v>
      </c>
      <c r="F715" t="s">
        <v>90</v>
      </c>
      <c r="G715" t="s">
        <v>4332</v>
      </c>
      <c r="H715" s="44">
        <v>23951</v>
      </c>
      <c r="I715" s="44">
        <v>39846</v>
      </c>
      <c r="J715">
        <v>152121</v>
      </c>
      <c r="K715" t="s">
        <v>4333</v>
      </c>
      <c r="L715" t="s">
        <v>4334</v>
      </c>
      <c r="M715" t="s">
        <v>4335</v>
      </c>
      <c r="N715" t="s">
        <v>4031</v>
      </c>
      <c r="O715" t="s">
        <v>4335</v>
      </c>
      <c r="P715" t="s">
        <v>291</v>
      </c>
      <c r="Q715">
        <v>99037</v>
      </c>
    </row>
    <row r="716" spans="1:17" x14ac:dyDescent="0.25">
      <c r="A716">
        <v>709146</v>
      </c>
      <c r="B716" t="s">
        <v>143</v>
      </c>
      <c r="C716" t="s">
        <v>4157</v>
      </c>
      <c r="D716" t="s">
        <v>325</v>
      </c>
      <c r="E716" t="s">
        <v>1772</v>
      </c>
      <c r="F716" t="s">
        <v>108</v>
      </c>
      <c r="G716" t="s">
        <v>4336</v>
      </c>
      <c r="H716" s="44">
        <v>28986</v>
      </c>
      <c r="I716" s="44">
        <v>41725</v>
      </c>
      <c r="J716">
        <v>64356</v>
      </c>
      <c r="K716" t="s">
        <v>4337</v>
      </c>
      <c r="L716" t="s">
        <v>4338</v>
      </c>
      <c r="M716" t="s">
        <v>4339</v>
      </c>
      <c r="N716" t="s">
        <v>840</v>
      </c>
      <c r="O716" t="s">
        <v>4339</v>
      </c>
      <c r="P716" t="s">
        <v>569</v>
      </c>
      <c r="Q716">
        <v>65723</v>
      </c>
    </row>
    <row r="717" spans="1:17" x14ac:dyDescent="0.25">
      <c r="A717">
        <v>746945</v>
      </c>
      <c r="B717" t="s">
        <v>115</v>
      </c>
      <c r="C717" t="s">
        <v>4340</v>
      </c>
      <c r="D717" t="s">
        <v>276</v>
      </c>
      <c r="E717" t="s">
        <v>517</v>
      </c>
      <c r="F717" t="s">
        <v>90</v>
      </c>
      <c r="G717" t="s">
        <v>4341</v>
      </c>
      <c r="H717" s="44">
        <v>21353</v>
      </c>
      <c r="I717" s="44">
        <v>41988</v>
      </c>
      <c r="J717">
        <v>175570</v>
      </c>
      <c r="K717" t="s">
        <v>4342</v>
      </c>
      <c r="L717" t="s">
        <v>4343</v>
      </c>
      <c r="M717" t="s">
        <v>1118</v>
      </c>
      <c r="N717" t="s">
        <v>1428</v>
      </c>
      <c r="O717" t="s">
        <v>1118</v>
      </c>
      <c r="P717" t="s">
        <v>569</v>
      </c>
      <c r="Q717">
        <v>63150</v>
      </c>
    </row>
    <row r="718" spans="1:17" x14ac:dyDescent="0.25">
      <c r="A718">
        <v>473773</v>
      </c>
      <c r="B718" t="s">
        <v>115</v>
      </c>
      <c r="C718" t="s">
        <v>4344</v>
      </c>
      <c r="D718" t="s">
        <v>221</v>
      </c>
      <c r="E718" t="s">
        <v>4345</v>
      </c>
      <c r="F718" t="s">
        <v>90</v>
      </c>
      <c r="G718" t="s">
        <v>4346</v>
      </c>
      <c r="H718" s="44">
        <v>24192</v>
      </c>
      <c r="I718" s="44">
        <v>34447</v>
      </c>
      <c r="J718">
        <v>88171</v>
      </c>
      <c r="K718" t="s">
        <v>4347</v>
      </c>
      <c r="L718" t="s">
        <v>4348</v>
      </c>
      <c r="M718" t="s">
        <v>4349</v>
      </c>
      <c r="N718" t="s">
        <v>113</v>
      </c>
      <c r="O718" t="s">
        <v>4349</v>
      </c>
      <c r="P718" t="s">
        <v>983</v>
      </c>
      <c r="Q718">
        <v>54771</v>
      </c>
    </row>
    <row r="719" spans="1:17" x14ac:dyDescent="0.25">
      <c r="A719">
        <v>828174</v>
      </c>
      <c r="B719" t="s">
        <v>219</v>
      </c>
      <c r="C719" t="s">
        <v>4350</v>
      </c>
      <c r="D719" t="s">
        <v>571</v>
      </c>
      <c r="E719" t="s">
        <v>1082</v>
      </c>
      <c r="F719" t="s">
        <v>90</v>
      </c>
      <c r="G719" t="s">
        <v>4351</v>
      </c>
      <c r="H719" s="44">
        <v>31543</v>
      </c>
      <c r="I719" s="44">
        <v>39354</v>
      </c>
      <c r="J719">
        <v>81646</v>
      </c>
      <c r="K719" t="s">
        <v>4352</v>
      </c>
      <c r="L719" t="s">
        <v>4353</v>
      </c>
      <c r="M719" t="s">
        <v>4354</v>
      </c>
      <c r="N719" t="s">
        <v>1119</v>
      </c>
      <c r="O719" t="s">
        <v>4354</v>
      </c>
      <c r="P719" t="s">
        <v>949</v>
      </c>
      <c r="Q719">
        <v>55765</v>
      </c>
    </row>
    <row r="720" spans="1:17" x14ac:dyDescent="0.25">
      <c r="A720">
        <v>438094</v>
      </c>
      <c r="B720" t="s">
        <v>134</v>
      </c>
      <c r="C720" t="s">
        <v>4355</v>
      </c>
      <c r="D720" t="s">
        <v>117</v>
      </c>
      <c r="E720" t="s">
        <v>4356</v>
      </c>
      <c r="F720" t="s">
        <v>108</v>
      </c>
      <c r="G720" t="s">
        <v>4357</v>
      </c>
      <c r="H720" s="44">
        <v>26489</v>
      </c>
      <c r="I720" s="44">
        <v>38951</v>
      </c>
      <c r="J720">
        <v>137384</v>
      </c>
      <c r="K720" t="s">
        <v>4358</v>
      </c>
      <c r="L720" t="s">
        <v>4359</v>
      </c>
      <c r="M720" t="s">
        <v>2447</v>
      </c>
      <c r="N720" t="s">
        <v>4360</v>
      </c>
      <c r="O720" t="s">
        <v>2447</v>
      </c>
      <c r="P720" t="s">
        <v>209</v>
      </c>
      <c r="Q720">
        <v>94623</v>
      </c>
    </row>
    <row r="721" spans="1:17" x14ac:dyDescent="0.25">
      <c r="A721">
        <v>866744</v>
      </c>
      <c r="B721" t="s">
        <v>219</v>
      </c>
      <c r="C721" t="s">
        <v>4361</v>
      </c>
      <c r="D721" t="s">
        <v>211</v>
      </c>
      <c r="E721" t="s">
        <v>787</v>
      </c>
      <c r="F721" t="s">
        <v>90</v>
      </c>
      <c r="G721" t="s">
        <v>4362</v>
      </c>
      <c r="H721" s="44">
        <v>30481</v>
      </c>
      <c r="I721" s="44">
        <v>42600</v>
      </c>
      <c r="J721">
        <v>91684</v>
      </c>
      <c r="K721" t="s">
        <v>4363</v>
      </c>
      <c r="L721" t="s">
        <v>4364</v>
      </c>
      <c r="M721" t="s">
        <v>4365</v>
      </c>
      <c r="N721" t="s">
        <v>4366</v>
      </c>
      <c r="O721" t="s">
        <v>4365</v>
      </c>
      <c r="P721" t="s">
        <v>374</v>
      </c>
      <c r="Q721">
        <v>71675</v>
      </c>
    </row>
    <row r="722" spans="1:17" x14ac:dyDescent="0.25">
      <c r="A722">
        <v>638900</v>
      </c>
      <c r="B722" t="s">
        <v>125</v>
      </c>
      <c r="C722" t="s">
        <v>2621</v>
      </c>
      <c r="D722" t="s">
        <v>260</v>
      </c>
      <c r="E722" t="s">
        <v>4367</v>
      </c>
      <c r="F722" t="s">
        <v>108</v>
      </c>
      <c r="G722" t="s">
        <v>4368</v>
      </c>
      <c r="H722" s="44">
        <v>34839</v>
      </c>
      <c r="I722" s="44">
        <v>42624</v>
      </c>
      <c r="J722">
        <v>134242</v>
      </c>
      <c r="K722" t="s">
        <v>4369</v>
      </c>
      <c r="L722" t="s">
        <v>4370</v>
      </c>
      <c r="M722" t="s">
        <v>4371</v>
      </c>
      <c r="N722" t="s">
        <v>756</v>
      </c>
      <c r="O722" t="s">
        <v>4371</v>
      </c>
      <c r="P722" t="s">
        <v>1223</v>
      </c>
      <c r="Q722">
        <v>84539</v>
      </c>
    </row>
    <row r="723" spans="1:17" x14ac:dyDescent="0.25">
      <c r="A723">
        <v>759226</v>
      </c>
      <c r="B723" t="s">
        <v>104</v>
      </c>
      <c r="C723" t="s">
        <v>4372</v>
      </c>
      <c r="D723" t="s">
        <v>310</v>
      </c>
      <c r="E723" t="s">
        <v>1077</v>
      </c>
      <c r="F723" t="s">
        <v>108</v>
      </c>
      <c r="G723" t="s">
        <v>4373</v>
      </c>
      <c r="H723" s="44">
        <v>24836</v>
      </c>
      <c r="I723" s="44">
        <v>32560</v>
      </c>
      <c r="J723">
        <v>120192</v>
      </c>
      <c r="K723" t="s">
        <v>4374</v>
      </c>
      <c r="L723" t="s">
        <v>4375</v>
      </c>
      <c r="M723" t="s">
        <v>4376</v>
      </c>
      <c r="N723" t="s">
        <v>4377</v>
      </c>
      <c r="O723" t="s">
        <v>4376</v>
      </c>
      <c r="P723" t="s">
        <v>352</v>
      </c>
      <c r="Q723">
        <v>34107</v>
      </c>
    </row>
    <row r="724" spans="1:17" x14ac:dyDescent="0.25">
      <c r="A724">
        <v>476750</v>
      </c>
      <c r="B724" t="s">
        <v>125</v>
      </c>
      <c r="C724" t="s">
        <v>4378</v>
      </c>
      <c r="D724" t="s">
        <v>136</v>
      </c>
      <c r="E724" t="s">
        <v>4379</v>
      </c>
      <c r="F724" t="s">
        <v>108</v>
      </c>
      <c r="G724" t="s">
        <v>4380</v>
      </c>
      <c r="H724" s="44">
        <v>25640</v>
      </c>
      <c r="I724" s="44">
        <v>40088</v>
      </c>
      <c r="J724">
        <v>171471</v>
      </c>
      <c r="K724" t="s">
        <v>4381</v>
      </c>
      <c r="L724" t="s">
        <v>4382</v>
      </c>
      <c r="M724" t="s">
        <v>4383</v>
      </c>
      <c r="N724" t="s">
        <v>875</v>
      </c>
      <c r="O724" t="s">
        <v>4383</v>
      </c>
      <c r="P724" t="s">
        <v>167</v>
      </c>
      <c r="Q724">
        <v>79094</v>
      </c>
    </row>
    <row r="725" spans="1:17" x14ac:dyDescent="0.25">
      <c r="A725">
        <v>588664</v>
      </c>
      <c r="B725" t="s">
        <v>115</v>
      </c>
      <c r="C725" t="s">
        <v>4384</v>
      </c>
      <c r="D725" t="s">
        <v>211</v>
      </c>
      <c r="E725" t="s">
        <v>2233</v>
      </c>
      <c r="F725" t="s">
        <v>90</v>
      </c>
      <c r="G725" t="s">
        <v>4385</v>
      </c>
      <c r="H725" s="44">
        <v>31748</v>
      </c>
      <c r="I725" s="44">
        <v>41080</v>
      </c>
      <c r="J725">
        <v>60243</v>
      </c>
      <c r="K725" t="s">
        <v>4386</v>
      </c>
      <c r="L725" t="s">
        <v>4387</v>
      </c>
      <c r="M725" t="s">
        <v>4388</v>
      </c>
      <c r="N725" t="s">
        <v>4174</v>
      </c>
      <c r="O725" t="s">
        <v>4388</v>
      </c>
      <c r="P725" t="s">
        <v>585</v>
      </c>
      <c r="Q725">
        <v>31765</v>
      </c>
    </row>
    <row r="726" spans="1:17" x14ac:dyDescent="0.25">
      <c r="A726">
        <v>403910</v>
      </c>
      <c r="B726" t="s">
        <v>104</v>
      </c>
      <c r="C726" t="s">
        <v>4389</v>
      </c>
      <c r="D726" t="s">
        <v>338</v>
      </c>
      <c r="E726" t="s">
        <v>3849</v>
      </c>
      <c r="F726" t="s">
        <v>108</v>
      </c>
      <c r="G726" t="s">
        <v>4390</v>
      </c>
      <c r="H726" s="44">
        <v>26798</v>
      </c>
      <c r="I726" s="44">
        <v>36732</v>
      </c>
      <c r="J726">
        <v>56103</v>
      </c>
      <c r="K726" t="s">
        <v>4391</v>
      </c>
      <c r="L726" t="s">
        <v>4392</v>
      </c>
      <c r="M726" t="s">
        <v>4393</v>
      </c>
      <c r="N726" t="s">
        <v>4394</v>
      </c>
      <c r="O726" t="s">
        <v>4393</v>
      </c>
      <c r="P726" t="s">
        <v>592</v>
      </c>
      <c r="Q726">
        <v>27402</v>
      </c>
    </row>
    <row r="727" spans="1:17" x14ac:dyDescent="0.25">
      <c r="A727">
        <v>449655</v>
      </c>
      <c r="B727" t="s">
        <v>115</v>
      </c>
      <c r="C727" t="s">
        <v>4395</v>
      </c>
      <c r="D727" t="s">
        <v>338</v>
      </c>
      <c r="E727" t="s">
        <v>2988</v>
      </c>
      <c r="F727" t="s">
        <v>90</v>
      </c>
      <c r="G727" t="s">
        <v>4396</v>
      </c>
      <c r="H727" s="44">
        <v>33670</v>
      </c>
      <c r="I727" s="44">
        <v>42684</v>
      </c>
      <c r="J727">
        <v>111989</v>
      </c>
      <c r="K727" t="s">
        <v>4397</v>
      </c>
      <c r="L727" t="s">
        <v>4398</v>
      </c>
      <c r="M727" t="s">
        <v>2181</v>
      </c>
      <c r="N727" t="s">
        <v>4399</v>
      </c>
      <c r="O727" t="s">
        <v>2181</v>
      </c>
      <c r="P727" t="s">
        <v>243</v>
      </c>
      <c r="Q727">
        <v>73012</v>
      </c>
    </row>
    <row r="728" spans="1:17" x14ac:dyDescent="0.25">
      <c r="A728">
        <v>226863</v>
      </c>
      <c r="B728" t="s">
        <v>115</v>
      </c>
      <c r="C728" t="s">
        <v>3691</v>
      </c>
      <c r="D728" t="s">
        <v>236</v>
      </c>
      <c r="E728" t="s">
        <v>3778</v>
      </c>
      <c r="F728" t="s">
        <v>90</v>
      </c>
      <c r="G728" t="s">
        <v>4400</v>
      </c>
      <c r="H728" s="44">
        <v>24526</v>
      </c>
      <c r="I728" s="44">
        <v>34158</v>
      </c>
      <c r="J728">
        <v>163933</v>
      </c>
      <c r="K728" t="s">
        <v>4401</v>
      </c>
      <c r="L728" t="s">
        <v>4402</v>
      </c>
      <c r="M728" t="s">
        <v>2902</v>
      </c>
      <c r="N728" t="s">
        <v>2903</v>
      </c>
      <c r="O728" t="s">
        <v>2902</v>
      </c>
      <c r="P728" t="s">
        <v>274</v>
      </c>
      <c r="Q728">
        <v>10257</v>
      </c>
    </row>
    <row r="729" spans="1:17" x14ac:dyDescent="0.25">
      <c r="A729">
        <v>651910</v>
      </c>
      <c r="B729" t="s">
        <v>134</v>
      </c>
      <c r="C729" t="s">
        <v>4403</v>
      </c>
      <c r="D729" t="s">
        <v>177</v>
      </c>
      <c r="E729" t="s">
        <v>2231</v>
      </c>
      <c r="F729" t="s">
        <v>108</v>
      </c>
      <c r="G729" t="s">
        <v>4404</v>
      </c>
      <c r="H729" s="44">
        <v>22188</v>
      </c>
      <c r="I729" s="44">
        <v>38867</v>
      </c>
      <c r="J729">
        <v>59303</v>
      </c>
      <c r="K729" t="s">
        <v>4405</v>
      </c>
      <c r="L729" t="s">
        <v>4406</v>
      </c>
      <c r="M729" t="s">
        <v>4407</v>
      </c>
      <c r="N729" t="s">
        <v>1999</v>
      </c>
      <c r="O729" t="s">
        <v>4407</v>
      </c>
      <c r="P729" t="s">
        <v>142</v>
      </c>
      <c r="Q729">
        <v>46040</v>
      </c>
    </row>
    <row r="730" spans="1:17" x14ac:dyDescent="0.25">
      <c r="A730">
        <v>717861</v>
      </c>
      <c r="B730" t="s">
        <v>115</v>
      </c>
      <c r="C730" t="s">
        <v>1003</v>
      </c>
      <c r="D730" t="s">
        <v>236</v>
      </c>
      <c r="E730" t="s">
        <v>4408</v>
      </c>
      <c r="F730" t="s">
        <v>90</v>
      </c>
      <c r="G730" t="s">
        <v>4409</v>
      </c>
      <c r="H730" s="44">
        <v>30299</v>
      </c>
      <c r="I730" s="44">
        <v>39680</v>
      </c>
      <c r="J730">
        <v>169588</v>
      </c>
      <c r="K730" t="s">
        <v>4410</v>
      </c>
      <c r="L730" t="s">
        <v>4411</v>
      </c>
      <c r="M730" t="s">
        <v>4412</v>
      </c>
      <c r="N730" t="s">
        <v>4412</v>
      </c>
      <c r="O730" t="s">
        <v>4412</v>
      </c>
      <c r="P730" t="s">
        <v>274</v>
      </c>
      <c r="Q730">
        <v>14825</v>
      </c>
    </row>
    <row r="731" spans="1:17" x14ac:dyDescent="0.25">
      <c r="A731">
        <v>885624</v>
      </c>
      <c r="B731" t="s">
        <v>134</v>
      </c>
      <c r="C731" t="s">
        <v>3542</v>
      </c>
      <c r="D731" t="s">
        <v>90</v>
      </c>
      <c r="E731" t="s">
        <v>4413</v>
      </c>
      <c r="F731" t="s">
        <v>108</v>
      </c>
      <c r="G731" t="s">
        <v>4414</v>
      </c>
      <c r="H731" s="44">
        <v>31165</v>
      </c>
      <c r="I731" s="44">
        <v>41711</v>
      </c>
      <c r="J731">
        <v>119545</v>
      </c>
      <c r="K731" t="s">
        <v>4415</v>
      </c>
      <c r="L731" t="s">
        <v>4416</v>
      </c>
      <c r="M731" t="s">
        <v>1380</v>
      </c>
      <c r="N731" t="s">
        <v>2441</v>
      </c>
      <c r="O731" t="s">
        <v>1380</v>
      </c>
      <c r="P731" t="s">
        <v>142</v>
      </c>
      <c r="Q731">
        <v>47034</v>
      </c>
    </row>
    <row r="732" spans="1:17" x14ac:dyDescent="0.25">
      <c r="A732">
        <v>341048</v>
      </c>
      <c r="B732" t="s">
        <v>104</v>
      </c>
      <c r="C732" t="s">
        <v>2031</v>
      </c>
      <c r="D732" t="s">
        <v>571</v>
      </c>
      <c r="E732" t="s">
        <v>2366</v>
      </c>
      <c r="F732" t="s">
        <v>108</v>
      </c>
      <c r="G732" t="s">
        <v>4417</v>
      </c>
      <c r="H732" s="44">
        <v>23240</v>
      </c>
      <c r="I732" s="44">
        <v>36496</v>
      </c>
      <c r="J732">
        <v>97239</v>
      </c>
      <c r="K732" t="s">
        <v>4418</v>
      </c>
      <c r="L732" t="s">
        <v>4419</v>
      </c>
      <c r="M732" t="s">
        <v>2725</v>
      </c>
      <c r="N732" t="s">
        <v>4420</v>
      </c>
      <c r="O732" t="s">
        <v>2725</v>
      </c>
      <c r="P732" t="s">
        <v>283</v>
      </c>
      <c r="Q732">
        <v>68602</v>
      </c>
    </row>
    <row r="733" spans="1:17" x14ac:dyDescent="0.25">
      <c r="A733">
        <v>709748</v>
      </c>
      <c r="B733" t="s">
        <v>143</v>
      </c>
      <c r="C733" t="s">
        <v>1613</v>
      </c>
      <c r="D733" t="s">
        <v>376</v>
      </c>
      <c r="E733" t="s">
        <v>4421</v>
      </c>
      <c r="F733" t="s">
        <v>108</v>
      </c>
      <c r="G733" t="s">
        <v>4422</v>
      </c>
      <c r="H733" s="44">
        <v>31085</v>
      </c>
      <c r="I733" s="44">
        <v>42550</v>
      </c>
      <c r="J733">
        <v>111452</v>
      </c>
      <c r="K733" t="s">
        <v>4423</v>
      </c>
      <c r="L733" t="s">
        <v>4424</v>
      </c>
      <c r="M733" t="s">
        <v>4425</v>
      </c>
      <c r="N733" t="s">
        <v>4426</v>
      </c>
      <c r="O733" t="s">
        <v>4425</v>
      </c>
      <c r="P733" t="s">
        <v>124</v>
      </c>
      <c r="Q733">
        <v>49075</v>
      </c>
    </row>
    <row r="734" spans="1:17" x14ac:dyDescent="0.25">
      <c r="A734">
        <v>454287</v>
      </c>
      <c r="B734" t="s">
        <v>125</v>
      </c>
      <c r="C734" t="s">
        <v>2272</v>
      </c>
      <c r="D734" t="s">
        <v>211</v>
      </c>
      <c r="E734" t="s">
        <v>3149</v>
      </c>
      <c r="F734" t="s">
        <v>108</v>
      </c>
      <c r="G734" t="s">
        <v>4427</v>
      </c>
      <c r="H734" s="44">
        <v>24191</v>
      </c>
      <c r="I734" s="44">
        <v>36982</v>
      </c>
      <c r="J734">
        <v>176930</v>
      </c>
      <c r="K734" t="s">
        <v>4428</v>
      </c>
      <c r="L734" t="s">
        <v>4429</v>
      </c>
      <c r="M734" t="s">
        <v>4430</v>
      </c>
      <c r="N734" t="s">
        <v>2208</v>
      </c>
      <c r="O734" t="s">
        <v>4430</v>
      </c>
      <c r="P734" t="s">
        <v>274</v>
      </c>
      <c r="Q734">
        <v>11752</v>
      </c>
    </row>
    <row r="735" spans="1:17" x14ac:dyDescent="0.25">
      <c r="A735">
        <v>390973</v>
      </c>
      <c r="B735" t="s">
        <v>104</v>
      </c>
      <c r="C735" t="s">
        <v>4431</v>
      </c>
      <c r="D735" t="s">
        <v>251</v>
      </c>
      <c r="E735" t="s">
        <v>4432</v>
      </c>
      <c r="F735" t="s">
        <v>108</v>
      </c>
      <c r="G735" t="s">
        <v>4433</v>
      </c>
      <c r="H735" s="44">
        <v>26254</v>
      </c>
      <c r="I735" s="44">
        <v>35817</v>
      </c>
      <c r="J735">
        <v>126153</v>
      </c>
      <c r="K735" t="s">
        <v>4434</v>
      </c>
      <c r="L735" t="s">
        <v>4435</v>
      </c>
      <c r="M735" t="s">
        <v>1765</v>
      </c>
      <c r="N735" t="s">
        <v>233</v>
      </c>
      <c r="O735" t="s">
        <v>1765</v>
      </c>
      <c r="P735" t="s">
        <v>142</v>
      </c>
      <c r="Q735">
        <v>46221</v>
      </c>
    </row>
    <row r="736" spans="1:17" x14ac:dyDescent="0.25">
      <c r="A736">
        <v>570009</v>
      </c>
      <c r="B736" t="s">
        <v>125</v>
      </c>
      <c r="C736" t="s">
        <v>4436</v>
      </c>
      <c r="D736" t="s">
        <v>325</v>
      </c>
      <c r="E736" t="s">
        <v>377</v>
      </c>
      <c r="F736" t="s">
        <v>108</v>
      </c>
      <c r="G736" t="s">
        <v>4437</v>
      </c>
      <c r="H736" s="44">
        <v>30990</v>
      </c>
      <c r="I736" s="44">
        <v>39114</v>
      </c>
      <c r="J736">
        <v>191519</v>
      </c>
      <c r="K736" t="s">
        <v>4438</v>
      </c>
      <c r="L736" t="s">
        <v>4439</v>
      </c>
      <c r="M736" t="s">
        <v>4440</v>
      </c>
      <c r="N736" t="s">
        <v>4441</v>
      </c>
      <c r="O736" t="s">
        <v>4440</v>
      </c>
      <c r="P736" t="s">
        <v>218</v>
      </c>
      <c r="Q736">
        <v>97621</v>
      </c>
    </row>
    <row r="737" spans="1:17" x14ac:dyDescent="0.25">
      <c r="A737">
        <v>454506</v>
      </c>
      <c r="B737" t="s">
        <v>125</v>
      </c>
      <c r="C737" t="s">
        <v>4442</v>
      </c>
      <c r="D737" t="s">
        <v>302</v>
      </c>
      <c r="E737" t="s">
        <v>4443</v>
      </c>
      <c r="F737" t="s">
        <v>108</v>
      </c>
      <c r="G737" t="s">
        <v>4444</v>
      </c>
      <c r="H737" s="44">
        <v>27444</v>
      </c>
      <c r="I737" s="44">
        <v>36332</v>
      </c>
      <c r="J737">
        <v>166310</v>
      </c>
      <c r="K737" t="s">
        <v>4445</v>
      </c>
      <c r="L737" t="s">
        <v>4446</v>
      </c>
      <c r="M737" t="s">
        <v>4447</v>
      </c>
      <c r="N737" t="s">
        <v>150</v>
      </c>
      <c r="O737" t="s">
        <v>4447</v>
      </c>
      <c r="P737" t="s">
        <v>151</v>
      </c>
      <c r="Q737">
        <v>99703</v>
      </c>
    </row>
    <row r="738" spans="1:17" x14ac:dyDescent="0.25">
      <c r="A738">
        <v>147313</v>
      </c>
      <c r="B738" t="s">
        <v>115</v>
      </c>
      <c r="C738" t="s">
        <v>3913</v>
      </c>
      <c r="D738" t="s">
        <v>169</v>
      </c>
      <c r="E738" t="s">
        <v>4090</v>
      </c>
      <c r="F738" t="s">
        <v>90</v>
      </c>
      <c r="G738" t="s">
        <v>4448</v>
      </c>
      <c r="H738" s="44">
        <v>28472</v>
      </c>
      <c r="I738" s="44">
        <v>42308</v>
      </c>
      <c r="J738">
        <v>159272</v>
      </c>
      <c r="K738" t="s">
        <v>4449</v>
      </c>
      <c r="L738" t="s">
        <v>4450</v>
      </c>
      <c r="M738" t="s">
        <v>4451</v>
      </c>
      <c r="N738" t="s">
        <v>3793</v>
      </c>
      <c r="O738" t="s">
        <v>4451</v>
      </c>
      <c r="P738" t="s">
        <v>323</v>
      </c>
      <c r="Q738">
        <v>4266</v>
      </c>
    </row>
    <row r="739" spans="1:17" x14ac:dyDescent="0.25">
      <c r="A739">
        <v>307771</v>
      </c>
      <c r="B739" t="s">
        <v>115</v>
      </c>
      <c r="C739" t="s">
        <v>4452</v>
      </c>
      <c r="D739" t="s">
        <v>338</v>
      </c>
      <c r="E739" t="s">
        <v>4453</v>
      </c>
      <c r="F739" t="s">
        <v>90</v>
      </c>
      <c r="G739" t="s">
        <v>4454</v>
      </c>
      <c r="H739" s="44">
        <v>28091</v>
      </c>
      <c r="I739" s="44">
        <v>42507</v>
      </c>
      <c r="J739">
        <v>98383</v>
      </c>
      <c r="K739" t="s">
        <v>4455</v>
      </c>
      <c r="L739" t="s">
        <v>4456</v>
      </c>
      <c r="M739" t="s">
        <v>4457</v>
      </c>
      <c r="N739" t="s">
        <v>2129</v>
      </c>
      <c r="O739" t="s">
        <v>4457</v>
      </c>
      <c r="P739" t="s">
        <v>209</v>
      </c>
      <c r="Q739">
        <v>92261</v>
      </c>
    </row>
    <row r="740" spans="1:17" x14ac:dyDescent="0.25">
      <c r="A740">
        <v>498653</v>
      </c>
      <c r="B740" t="s">
        <v>219</v>
      </c>
      <c r="C740" t="s">
        <v>1912</v>
      </c>
      <c r="D740" t="s">
        <v>390</v>
      </c>
      <c r="E740" t="s">
        <v>4458</v>
      </c>
      <c r="F740" t="s">
        <v>90</v>
      </c>
      <c r="G740" t="s">
        <v>4459</v>
      </c>
      <c r="H740" s="44">
        <v>30516</v>
      </c>
      <c r="I740" s="44">
        <v>39363</v>
      </c>
      <c r="J740">
        <v>77053</v>
      </c>
      <c r="K740" t="s">
        <v>4460</v>
      </c>
      <c r="L740" t="s">
        <v>4461</v>
      </c>
      <c r="M740" t="s">
        <v>4322</v>
      </c>
      <c r="N740" t="s">
        <v>4462</v>
      </c>
      <c r="O740" t="s">
        <v>4322</v>
      </c>
      <c r="P740" t="s">
        <v>184</v>
      </c>
      <c r="Q740">
        <v>37036</v>
      </c>
    </row>
    <row r="741" spans="1:17" x14ac:dyDescent="0.25">
      <c r="A741">
        <v>964798</v>
      </c>
      <c r="B741" t="s">
        <v>201</v>
      </c>
      <c r="C741" t="s">
        <v>968</v>
      </c>
      <c r="D741" t="s">
        <v>90</v>
      </c>
      <c r="E741" t="s">
        <v>3935</v>
      </c>
      <c r="F741" t="s">
        <v>90</v>
      </c>
      <c r="G741" t="s">
        <v>4463</v>
      </c>
      <c r="H741" s="44">
        <v>26759</v>
      </c>
      <c r="I741" s="44">
        <v>40167</v>
      </c>
      <c r="J741">
        <v>183026</v>
      </c>
      <c r="K741" t="s">
        <v>4464</v>
      </c>
      <c r="L741" t="s">
        <v>4465</v>
      </c>
      <c r="M741" t="s">
        <v>4466</v>
      </c>
      <c r="N741" t="s">
        <v>4467</v>
      </c>
      <c r="O741" t="s">
        <v>4466</v>
      </c>
      <c r="P741" t="s">
        <v>243</v>
      </c>
      <c r="Q741">
        <v>73722</v>
      </c>
    </row>
    <row r="742" spans="1:17" x14ac:dyDescent="0.25">
      <c r="A742">
        <v>616656</v>
      </c>
      <c r="B742" t="s">
        <v>115</v>
      </c>
      <c r="C742" t="s">
        <v>1216</v>
      </c>
      <c r="D742" t="s">
        <v>338</v>
      </c>
      <c r="E742" t="s">
        <v>4468</v>
      </c>
      <c r="F742" t="s">
        <v>90</v>
      </c>
      <c r="G742" t="s">
        <v>4469</v>
      </c>
      <c r="H742" s="44">
        <v>25992</v>
      </c>
      <c r="I742" s="44">
        <v>41001</v>
      </c>
      <c r="J742">
        <v>169164</v>
      </c>
      <c r="K742" t="s">
        <v>4470</v>
      </c>
      <c r="L742" t="s">
        <v>4471</v>
      </c>
      <c r="M742" t="s">
        <v>4472</v>
      </c>
      <c r="N742" t="s">
        <v>4099</v>
      </c>
      <c r="O742" t="s">
        <v>4472</v>
      </c>
      <c r="P742" t="s">
        <v>274</v>
      </c>
      <c r="Q742">
        <v>10517</v>
      </c>
    </row>
    <row r="743" spans="1:17" x14ac:dyDescent="0.25">
      <c r="A743">
        <v>232425</v>
      </c>
      <c r="B743" t="s">
        <v>134</v>
      </c>
      <c r="C743" t="s">
        <v>4473</v>
      </c>
      <c r="D743" t="s">
        <v>828</v>
      </c>
      <c r="E743" t="s">
        <v>4474</v>
      </c>
      <c r="F743" t="s">
        <v>108</v>
      </c>
      <c r="G743" t="s">
        <v>4475</v>
      </c>
      <c r="H743" s="44">
        <v>24698</v>
      </c>
      <c r="I743" s="44">
        <v>41995</v>
      </c>
      <c r="J743">
        <v>88590</v>
      </c>
      <c r="K743" t="s">
        <v>4476</v>
      </c>
      <c r="L743" t="s">
        <v>4477</v>
      </c>
      <c r="M743" t="s">
        <v>4393</v>
      </c>
      <c r="N743" t="s">
        <v>4394</v>
      </c>
      <c r="O743" t="s">
        <v>4393</v>
      </c>
      <c r="P743" t="s">
        <v>592</v>
      </c>
      <c r="Q743">
        <v>27403</v>
      </c>
    </row>
    <row r="744" spans="1:17" x14ac:dyDescent="0.25">
      <c r="A744">
        <v>504422</v>
      </c>
      <c r="B744" t="s">
        <v>201</v>
      </c>
      <c r="C744" t="s">
        <v>622</v>
      </c>
      <c r="D744" t="s">
        <v>145</v>
      </c>
      <c r="E744" t="s">
        <v>2097</v>
      </c>
      <c r="F744" t="s">
        <v>90</v>
      </c>
      <c r="G744" t="s">
        <v>4478</v>
      </c>
      <c r="H744" s="44">
        <v>27917</v>
      </c>
      <c r="I744" s="44">
        <v>36342</v>
      </c>
      <c r="J744">
        <v>86783</v>
      </c>
      <c r="K744" t="s">
        <v>4479</v>
      </c>
      <c r="L744" t="s">
        <v>4480</v>
      </c>
      <c r="M744" t="s">
        <v>3057</v>
      </c>
      <c r="N744" t="s">
        <v>3058</v>
      </c>
      <c r="O744" t="s">
        <v>3057</v>
      </c>
      <c r="P744" t="s">
        <v>569</v>
      </c>
      <c r="Q744">
        <v>63848</v>
      </c>
    </row>
    <row r="745" spans="1:17" x14ac:dyDescent="0.25">
      <c r="A745">
        <v>941632</v>
      </c>
      <c r="B745" t="s">
        <v>134</v>
      </c>
      <c r="C745" t="s">
        <v>4481</v>
      </c>
      <c r="D745" t="s">
        <v>293</v>
      </c>
      <c r="E745" t="s">
        <v>4482</v>
      </c>
      <c r="F745" t="s">
        <v>108</v>
      </c>
      <c r="G745" t="s">
        <v>4483</v>
      </c>
      <c r="H745" s="44">
        <v>26952</v>
      </c>
      <c r="I745" s="44">
        <v>37927</v>
      </c>
      <c r="J745">
        <v>92781</v>
      </c>
      <c r="K745" t="s">
        <v>4484</v>
      </c>
      <c r="L745" t="s">
        <v>4485</v>
      </c>
      <c r="M745" t="s">
        <v>4486</v>
      </c>
      <c r="N745" t="s">
        <v>1334</v>
      </c>
      <c r="O745" t="s">
        <v>4486</v>
      </c>
      <c r="P745" t="s">
        <v>701</v>
      </c>
      <c r="Q745">
        <v>83654</v>
      </c>
    </row>
    <row r="746" spans="1:17" x14ac:dyDescent="0.25">
      <c r="A746">
        <v>925954</v>
      </c>
      <c r="B746" t="s">
        <v>134</v>
      </c>
      <c r="C746" t="s">
        <v>4487</v>
      </c>
      <c r="D746" t="s">
        <v>828</v>
      </c>
      <c r="E746" t="s">
        <v>3827</v>
      </c>
      <c r="F746" t="s">
        <v>108</v>
      </c>
      <c r="G746" t="s">
        <v>4488</v>
      </c>
      <c r="H746" s="44">
        <v>26520</v>
      </c>
      <c r="I746" s="44">
        <v>39064</v>
      </c>
      <c r="J746">
        <v>183060</v>
      </c>
      <c r="K746" t="s">
        <v>4489</v>
      </c>
      <c r="L746" t="s">
        <v>4490</v>
      </c>
      <c r="M746" t="s">
        <v>4491</v>
      </c>
      <c r="N746" t="s">
        <v>1269</v>
      </c>
      <c r="O746" t="s">
        <v>4491</v>
      </c>
      <c r="P746" t="s">
        <v>344</v>
      </c>
      <c r="Q746">
        <v>59275</v>
      </c>
    </row>
    <row r="747" spans="1:17" x14ac:dyDescent="0.25">
      <c r="A747">
        <v>585128</v>
      </c>
      <c r="B747" t="s">
        <v>104</v>
      </c>
      <c r="C747" t="s">
        <v>4492</v>
      </c>
      <c r="D747" t="s">
        <v>390</v>
      </c>
      <c r="E747" t="s">
        <v>4367</v>
      </c>
      <c r="F747" t="s">
        <v>108</v>
      </c>
      <c r="G747" t="s">
        <v>4493</v>
      </c>
      <c r="H747" s="44">
        <v>32795</v>
      </c>
      <c r="I747" s="44">
        <v>40711</v>
      </c>
      <c r="J747">
        <v>57409</v>
      </c>
      <c r="K747" t="s">
        <v>4494</v>
      </c>
      <c r="L747" t="s">
        <v>4495</v>
      </c>
      <c r="M747" t="s">
        <v>4496</v>
      </c>
      <c r="N747" t="s">
        <v>4105</v>
      </c>
      <c r="O747" t="s">
        <v>4496</v>
      </c>
      <c r="P747" t="s">
        <v>258</v>
      </c>
      <c r="Q747">
        <v>20746</v>
      </c>
    </row>
    <row r="748" spans="1:17" x14ac:dyDescent="0.25">
      <c r="A748">
        <v>271180</v>
      </c>
      <c r="B748" t="s">
        <v>115</v>
      </c>
      <c r="C748" t="s">
        <v>2418</v>
      </c>
      <c r="D748" t="s">
        <v>108</v>
      </c>
      <c r="E748" t="s">
        <v>4497</v>
      </c>
      <c r="F748" t="s">
        <v>90</v>
      </c>
      <c r="G748" t="s">
        <v>4498</v>
      </c>
      <c r="H748" s="44">
        <v>31288</v>
      </c>
      <c r="I748" s="44">
        <v>40811</v>
      </c>
      <c r="J748">
        <v>188804</v>
      </c>
      <c r="K748" t="s">
        <v>4499</v>
      </c>
      <c r="L748" t="s">
        <v>4500</v>
      </c>
      <c r="M748" t="s">
        <v>4501</v>
      </c>
      <c r="N748" t="s">
        <v>4501</v>
      </c>
      <c r="O748" t="s">
        <v>4501</v>
      </c>
      <c r="P748" t="s">
        <v>360</v>
      </c>
      <c r="Q748">
        <v>82646</v>
      </c>
    </row>
    <row r="749" spans="1:17" x14ac:dyDescent="0.25">
      <c r="A749">
        <v>277858</v>
      </c>
      <c r="B749" t="s">
        <v>115</v>
      </c>
      <c r="C749" t="s">
        <v>4502</v>
      </c>
      <c r="D749" t="s">
        <v>136</v>
      </c>
      <c r="E749" t="s">
        <v>1870</v>
      </c>
      <c r="F749" t="s">
        <v>90</v>
      </c>
      <c r="G749" t="s">
        <v>4503</v>
      </c>
      <c r="H749" s="44">
        <v>29726</v>
      </c>
      <c r="I749" s="44">
        <v>39988</v>
      </c>
      <c r="J749">
        <v>121290</v>
      </c>
      <c r="K749" t="s">
        <v>4504</v>
      </c>
      <c r="L749" t="s">
        <v>4505</v>
      </c>
      <c r="M749" t="s">
        <v>4506</v>
      </c>
      <c r="N749" t="s">
        <v>4507</v>
      </c>
      <c r="O749" t="s">
        <v>4506</v>
      </c>
      <c r="P749" t="s">
        <v>1010</v>
      </c>
      <c r="Q749">
        <v>58650</v>
      </c>
    </row>
    <row r="750" spans="1:17" x14ac:dyDescent="0.25">
      <c r="A750">
        <v>118882</v>
      </c>
      <c r="B750" t="s">
        <v>115</v>
      </c>
      <c r="C750" t="s">
        <v>4508</v>
      </c>
      <c r="D750" t="s">
        <v>466</v>
      </c>
      <c r="E750" t="s">
        <v>1100</v>
      </c>
      <c r="F750" t="s">
        <v>90</v>
      </c>
      <c r="G750" t="s">
        <v>4509</v>
      </c>
      <c r="H750" s="44">
        <v>31145</v>
      </c>
      <c r="I750" s="44">
        <v>40775</v>
      </c>
      <c r="J750">
        <v>93822</v>
      </c>
      <c r="K750" t="s">
        <v>4510</v>
      </c>
      <c r="L750" t="s">
        <v>4511</v>
      </c>
      <c r="M750" t="s">
        <v>4512</v>
      </c>
      <c r="N750" t="s">
        <v>4513</v>
      </c>
      <c r="O750" t="s">
        <v>4512</v>
      </c>
      <c r="P750" t="s">
        <v>592</v>
      </c>
      <c r="Q750">
        <v>27524</v>
      </c>
    </row>
    <row r="751" spans="1:17" x14ac:dyDescent="0.25">
      <c r="A751">
        <v>957082</v>
      </c>
      <c r="B751" t="s">
        <v>104</v>
      </c>
      <c r="C751" t="s">
        <v>4514</v>
      </c>
      <c r="D751" t="s">
        <v>177</v>
      </c>
      <c r="E751" t="s">
        <v>2215</v>
      </c>
      <c r="F751" t="s">
        <v>108</v>
      </c>
      <c r="G751" t="s">
        <v>4515</v>
      </c>
      <c r="H751" s="44">
        <v>33730</v>
      </c>
      <c r="I751" s="44">
        <v>42854</v>
      </c>
      <c r="J751">
        <v>56255</v>
      </c>
      <c r="K751" t="s">
        <v>4516</v>
      </c>
      <c r="L751" t="s">
        <v>4517</v>
      </c>
      <c r="M751" t="s">
        <v>191</v>
      </c>
      <c r="N751" t="s">
        <v>192</v>
      </c>
      <c r="O751" t="s">
        <v>191</v>
      </c>
      <c r="P751" t="s">
        <v>193</v>
      </c>
      <c r="Q751">
        <v>62767</v>
      </c>
    </row>
    <row r="752" spans="1:17" x14ac:dyDescent="0.25">
      <c r="A752">
        <v>191995</v>
      </c>
      <c r="B752" t="s">
        <v>134</v>
      </c>
      <c r="C752" t="s">
        <v>4518</v>
      </c>
      <c r="D752" t="s">
        <v>276</v>
      </c>
      <c r="E752" t="s">
        <v>4519</v>
      </c>
      <c r="F752" t="s">
        <v>108</v>
      </c>
      <c r="G752" t="s">
        <v>4520</v>
      </c>
      <c r="H752" s="44">
        <v>29377</v>
      </c>
      <c r="I752" s="44">
        <v>38262</v>
      </c>
      <c r="J752">
        <v>78867</v>
      </c>
      <c r="K752" t="s">
        <v>4521</v>
      </c>
      <c r="L752" t="s">
        <v>4522</v>
      </c>
      <c r="M752" t="s">
        <v>4523</v>
      </c>
      <c r="N752" t="s">
        <v>4524</v>
      </c>
      <c r="O752" t="s">
        <v>4523</v>
      </c>
      <c r="P752" t="s">
        <v>159</v>
      </c>
      <c r="Q752">
        <v>20111</v>
      </c>
    </row>
    <row r="753" spans="1:17" x14ac:dyDescent="0.25">
      <c r="A753">
        <v>294276</v>
      </c>
      <c r="B753" t="s">
        <v>115</v>
      </c>
      <c r="C753" t="s">
        <v>4525</v>
      </c>
      <c r="D753" t="s">
        <v>376</v>
      </c>
      <c r="E753" t="s">
        <v>3139</v>
      </c>
      <c r="F753" t="s">
        <v>90</v>
      </c>
      <c r="G753" t="s">
        <v>4526</v>
      </c>
      <c r="H753" s="44">
        <v>33447</v>
      </c>
      <c r="I753" s="44">
        <v>42448</v>
      </c>
      <c r="J753">
        <v>191297</v>
      </c>
      <c r="K753" t="s">
        <v>4527</v>
      </c>
      <c r="L753" t="s">
        <v>4528</v>
      </c>
      <c r="M753" t="s">
        <v>4529</v>
      </c>
      <c r="N753" t="s">
        <v>4529</v>
      </c>
      <c r="O753" t="s">
        <v>4529</v>
      </c>
      <c r="P753" t="s">
        <v>949</v>
      </c>
      <c r="Q753">
        <v>55986</v>
      </c>
    </row>
    <row r="754" spans="1:17" x14ac:dyDescent="0.25">
      <c r="A754">
        <v>955260</v>
      </c>
      <c r="B754" t="s">
        <v>115</v>
      </c>
      <c r="C754" t="s">
        <v>1936</v>
      </c>
      <c r="D754" t="s">
        <v>376</v>
      </c>
      <c r="E754" t="s">
        <v>2338</v>
      </c>
      <c r="F754" t="s">
        <v>90</v>
      </c>
      <c r="G754" t="s">
        <v>4530</v>
      </c>
      <c r="H754" s="44">
        <v>25167</v>
      </c>
      <c r="I754" s="44">
        <v>34288</v>
      </c>
      <c r="J754">
        <v>63217</v>
      </c>
      <c r="K754" t="s">
        <v>4531</v>
      </c>
      <c r="L754" t="s">
        <v>4532</v>
      </c>
      <c r="M754" t="s">
        <v>4533</v>
      </c>
      <c r="N754" t="s">
        <v>208</v>
      </c>
      <c r="O754" t="s">
        <v>4533</v>
      </c>
      <c r="P754" t="s">
        <v>209</v>
      </c>
      <c r="Q754">
        <v>90665</v>
      </c>
    </row>
    <row r="755" spans="1:17" x14ac:dyDescent="0.25">
      <c r="A755">
        <v>457714</v>
      </c>
      <c r="B755" t="s">
        <v>115</v>
      </c>
      <c r="C755" t="s">
        <v>1569</v>
      </c>
      <c r="D755" t="s">
        <v>302</v>
      </c>
      <c r="E755" t="s">
        <v>4534</v>
      </c>
      <c r="F755" t="s">
        <v>90</v>
      </c>
      <c r="G755" t="s">
        <v>4535</v>
      </c>
      <c r="H755" s="44">
        <v>23313</v>
      </c>
      <c r="I755" s="44">
        <v>40731</v>
      </c>
      <c r="J755">
        <v>129827</v>
      </c>
      <c r="K755" t="s">
        <v>4536</v>
      </c>
      <c r="L755" t="s">
        <v>4537</v>
      </c>
      <c r="M755" t="s">
        <v>3749</v>
      </c>
      <c r="N755" t="s">
        <v>3749</v>
      </c>
      <c r="O755" t="s">
        <v>3749</v>
      </c>
      <c r="P755" t="s">
        <v>895</v>
      </c>
      <c r="Q755">
        <v>80252</v>
      </c>
    </row>
    <row r="756" spans="1:17" x14ac:dyDescent="0.25">
      <c r="A756">
        <v>327467</v>
      </c>
      <c r="B756" t="s">
        <v>134</v>
      </c>
      <c r="C756" t="s">
        <v>556</v>
      </c>
      <c r="D756" t="s">
        <v>466</v>
      </c>
      <c r="E756" t="s">
        <v>4538</v>
      </c>
      <c r="F756" t="s">
        <v>108</v>
      </c>
      <c r="G756" t="s">
        <v>4539</v>
      </c>
      <c r="H756" s="44">
        <v>27167</v>
      </c>
      <c r="I756" s="44">
        <v>41131</v>
      </c>
      <c r="J756">
        <v>112881</v>
      </c>
      <c r="K756" t="s">
        <v>4540</v>
      </c>
      <c r="L756" t="s">
        <v>4541</v>
      </c>
      <c r="M756" t="s">
        <v>4542</v>
      </c>
      <c r="N756" t="s">
        <v>2748</v>
      </c>
      <c r="O756" t="s">
        <v>4542</v>
      </c>
      <c r="P756" t="s">
        <v>200</v>
      </c>
      <c r="Q756">
        <v>18614</v>
      </c>
    </row>
    <row r="757" spans="1:17" x14ac:dyDescent="0.25">
      <c r="A757">
        <v>642418</v>
      </c>
      <c r="B757" t="s">
        <v>143</v>
      </c>
      <c r="C757" t="s">
        <v>4543</v>
      </c>
      <c r="D757" t="s">
        <v>390</v>
      </c>
      <c r="E757" t="s">
        <v>4544</v>
      </c>
      <c r="F757" t="s">
        <v>108</v>
      </c>
      <c r="G757" t="s">
        <v>4545</v>
      </c>
      <c r="H757" s="44">
        <v>26027</v>
      </c>
      <c r="I757" s="44">
        <v>35807</v>
      </c>
      <c r="J757">
        <v>165075</v>
      </c>
      <c r="K757" t="s">
        <v>4546</v>
      </c>
      <c r="L757" t="s">
        <v>4547</v>
      </c>
      <c r="M757" t="s">
        <v>2401</v>
      </c>
      <c r="N757" t="s">
        <v>4548</v>
      </c>
      <c r="O757" t="s">
        <v>2401</v>
      </c>
      <c r="P757" t="s">
        <v>949</v>
      </c>
      <c r="Q757">
        <v>56267</v>
      </c>
    </row>
    <row r="758" spans="1:17" x14ac:dyDescent="0.25">
      <c r="A758">
        <v>536053</v>
      </c>
      <c r="B758" t="s">
        <v>115</v>
      </c>
      <c r="C758" t="s">
        <v>4549</v>
      </c>
      <c r="D758" t="s">
        <v>117</v>
      </c>
      <c r="E758" t="s">
        <v>1482</v>
      </c>
      <c r="F758" t="s">
        <v>90</v>
      </c>
      <c r="G758" t="s">
        <v>4550</v>
      </c>
      <c r="H758" s="44">
        <v>27915</v>
      </c>
      <c r="I758" s="44">
        <v>42864</v>
      </c>
      <c r="J758">
        <v>114421</v>
      </c>
      <c r="K758" t="s">
        <v>4551</v>
      </c>
      <c r="L758" t="s">
        <v>4552</v>
      </c>
      <c r="M758" t="s">
        <v>1601</v>
      </c>
      <c r="N758" t="s">
        <v>1551</v>
      </c>
      <c r="O758" t="s">
        <v>1601</v>
      </c>
      <c r="P758" t="s">
        <v>569</v>
      </c>
      <c r="Q758">
        <v>64062</v>
      </c>
    </row>
    <row r="759" spans="1:17" x14ac:dyDescent="0.25">
      <c r="A759">
        <v>950796</v>
      </c>
      <c r="B759" t="s">
        <v>143</v>
      </c>
      <c r="C759" t="s">
        <v>985</v>
      </c>
      <c r="D759" t="s">
        <v>1044</v>
      </c>
      <c r="E759" t="s">
        <v>4553</v>
      </c>
      <c r="F759" t="s">
        <v>90</v>
      </c>
      <c r="G759" t="s">
        <v>4554</v>
      </c>
      <c r="H759" s="44">
        <v>33163</v>
      </c>
      <c r="I759" s="44">
        <v>42009</v>
      </c>
      <c r="J759">
        <v>98600</v>
      </c>
      <c r="K759" t="s">
        <v>4555</v>
      </c>
      <c r="L759" t="s">
        <v>4556</v>
      </c>
      <c r="M759" t="s">
        <v>2311</v>
      </c>
      <c r="N759" t="s">
        <v>2312</v>
      </c>
      <c r="O759" t="s">
        <v>2311</v>
      </c>
      <c r="P759" t="s">
        <v>1399</v>
      </c>
      <c r="Q759">
        <v>19886</v>
      </c>
    </row>
    <row r="760" spans="1:17" x14ac:dyDescent="0.25">
      <c r="A760">
        <v>475176</v>
      </c>
      <c r="B760" t="s">
        <v>115</v>
      </c>
      <c r="C760" t="s">
        <v>4557</v>
      </c>
      <c r="D760" t="s">
        <v>571</v>
      </c>
      <c r="E760" t="s">
        <v>4558</v>
      </c>
      <c r="F760" t="s">
        <v>90</v>
      </c>
      <c r="G760" t="s">
        <v>4559</v>
      </c>
      <c r="H760" s="44">
        <v>24526</v>
      </c>
      <c r="I760" s="44">
        <v>39746</v>
      </c>
      <c r="J760">
        <v>199411</v>
      </c>
      <c r="K760" t="s">
        <v>4560</v>
      </c>
      <c r="L760" t="s">
        <v>4561</v>
      </c>
      <c r="M760" t="s">
        <v>4562</v>
      </c>
      <c r="N760" t="s">
        <v>4563</v>
      </c>
      <c r="O760" t="s">
        <v>4562</v>
      </c>
      <c r="P760" t="s">
        <v>983</v>
      </c>
      <c r="Q760">
        <v>54409</v>
      </c>
    </row>
    <row r="761" spans="1:17" x14ac:dyDescent="0.25">
      <c r="A761">
        <v>873985</v>
      </c>
      <c r="B761" t="s">
        <v>104</v>
      </c>
      <c r="C761" t="s">
        <v>3280</v>
      </c>
      <c r="D761" t="s">
        <v>338</v>
      </c>
      <c r="E761" t="s">
        <v>4083</v>
      </c>
      <c r="F761" t="s">
        <v>108</v>
      </c>
      <c r="G761" t="s">
        <v>4564</v>
      </c>
      <c r="H761" s="44">
        <v>34750</v>
      </c>
      <c r="I761" s="44">
        <v>42795</v>
      </c>
      <c r="J761">
        <v>126933</v>
      </c>
      <c r="K761" t="s">
        <v>4565</v>
      </c>
      <c r="L761" t="s">
        <v>4566</v>
      </c>
      <c r="M761" t="s">
        <v>4567</v>
      </c>
      <c r="N761" t="s">
        <v>1606</v>
      </c>
      <c r="O761" t="s">
        <v>4567</v>
      </c>
      <c r="P761" t="s">
        <v>672</v>
      </c>
      <c r="Q761">
        <v>66518</v>
      </c>
    </row>
    <row r="762" spans="1:17" x14ac:dyDescent="0.25">
      <c r="A762">
        <v>706151</v>
      </c>
      <c r="B762" t="s">
        <v>219</v>
      </c>
      <c r="C762" t="s">
        <v>4568</v>
      </c>
      <c r="D762" t="s">
        <v>338</v>
      </c>
      <c r="E762" t="s">
        <v>1626</v>
      </c>
      <c r="F762" t="s">
        <v>90</v>
      </c>
      <c r="G762" t="s">
        <v>4569</v>
      </c>
      <c r="H762" s="44">
        <v>28694</v>
      </c>
      <c r="I762" s="44">
        <v>41396</v>
      </c>
      <c r="J762">
        <v>84511</v>
      </c>
      <c r="K762" t="s">
        <v>4570</v>
      </c>
      <c r="L762" t="s">
        <v>4571</v>
      </c>
      <c r="M762" t="s">
        <v>249</v>
      </c>
      <c r="N762" t="s">
        <v>249</v>
      </c>
      <c r="O762" t="s">
        <v>249</v>
      </c>
      <c r="P762" t="s">
        <v>209</v>
      </c>
      <c r="Q762">
        <v>93729</v>
      </c>
    </row>
    <row r="763" spans="1:17" x14ac:dyDescent="0.25">
      <c r="A763">
        <v>734991</v>
      </c>
      <c r="B763" t="s">
        <v>115</v>
      </c>
      <c r="C763" t="s">
        <v>2885</v>
      </c>
      <c r="D763" t="s">
        <v>186</v>
      </c>
      <c r="E763" t="s">
        <v>1093</v>
      </c>
      <c r="F763" t="s">
        <v>90</v>
      </c>
      <c r="G763" t="s">
        <v>4572</v>
      </c>
      <c r="H763" s="44">
        <v>23946</v>
      </c>
      <c r="I763" s="44">
        <v>42491</v>
      </c>
      <c r="J763">
        <v>181338</v>
      </c>
      <c r="K763" t="s">
        <v>4573</v>
      </c>
      <c r="L763" t="s">
        <v>4574</v>
      </c>
      <c r="M763" t="s">
        <v>4575</v>
      </c>
      <c r="N763" t="s">
        <v>4576</v>
      </c>
      <c r="O763" t="s">
        <v>4575</v>
      </c>
      <c r="P763" t="s">
        <v>184</v>
      </c>
      <c r="Q763">
        <v>37188</v>
      </c>
    </row>
    <row r="764" spans="1:17" x14ac:dyDescent="0.25">
      <c r="A764">
        <v>461350</v>
      </c>
      <c r="B764" t="s">
        <v>104</v>
      </c>
      <c r="C764" t="s">
        <v>1736</v>
      </c>
      <c r="D764" t="s">
        <v>136</v>
      </c>
      <c r="E764" t="s">
        <v>2948</v>
      </c>
      <c r="F764" t="s">
        <v>108</v>
      </c>
      <c r="G764" t="s">
        <v>4577</v>
      </c>
      <c r="H764" s="44">
        <v>23324</v>
      </c>
      <c r="I764" s="44">
        <v>32078</v>
      </c>
      <c r="J764">
        <v>172175</v>
      </c>
      <c r="K764" t="s">
        <v>4578</v>
      </c>
      <c r="L764" t="s">
        <v>4579</v>
      </c>
      <c r="M764" t="s">
        <v>4580</v>
      </c>
      <c r="N764" t="s">
        <v>4580</v>
      </c>
      <c r="O764" t="s">
        <v>4580</v>
      </c>
      <c r="P764" t="s">
        <v>962</v>
      </c>
      <c r="Q764">
        <v>35056</v>
      </c>
    </row>
    <row r="765" spans="1:17" x14ac:dyDescent="0.25">
      <c r="A765">
        <v>454745</v>
      </c>
      <c r="B765" t="s">
        <v>201</v>
      </c>
      <c r="C765" t="s">
        <v>4581</v>
      </c>
      <c r="D765" t="s">
        <v>90</v>
      </c>
      <c r="E765" t="s">
        <v>2233</v>
      </c>
      <c r="F765" t="s">
        <v>90</v>
      </c>
      <c r="G765" t="s">
        <v>4582</v>
      </c>
      <c r="H765" s="44">
        <v>33737</v>
      </c>
      <c r="I765" s="44">
        <v>41630</v>
      </c>
      <c r="J765">
        <v>65708</v>
      </c>
      <c r="K765" t="s">
        <v>4583</v>
      </c>
      <c r="L765" t="s">
        <v>4584</v>
      </c>
      <c r="M765" t="s">
        <v>4585</v>
      </c>
      <c r="N765" t="s">
        <v>4585</v>
      </c>
      <c r="O765" t="s">
        <v>4585</v>
      </c>
      <c r="P765" t="s">
        <v>159</v>
      </c>
      <c r="Q765">
        <v>23030</v>
      </c>
    </row>
    <row r="766" spans="1:17" x14ac:dyDescent="0.25">
      <c r="A766">
        <v>901588</v>
      </c>
      <c r="B766" t="s">
        <v>134</v>
      </c>
      <c r="C766" t="s">
        <v>4586</v>
      </c>
      <c r="D766" t="s">
        <v>251</v>
      </c>
      <c r="E766" t="s">
        <v>1382</v>
      </c>
      <c r="F766" t="s">
        <v>108</v>
      </c>
      <c r="G766" t="s">
        <v>4587</v>
      </c>
      <c r="H766" s="44">
        <v>22365</v>
      </c>
      <c r="I766" s="44">
        <v>30730</v>
      </c>
      <c r="J766">
        <v>96974</v>
      </c>
      <c r="K766" t="s">
        <v>4588</v>
      </c>
      <c r="L766" t="s">
        <v>4589</v>
      </c>
      <c r="M766" t="s">
        <v>4590</v>
      </c>
      <c r="N766" t="s">
        <v>123</v>
      </c>
      <c r="O766" t="s">
        <v>4590</v>
      </c>
      <c r="P766" t="s">
        <v>352</v>
      </c>
      <c r="Q766">
        <v>32767</v>
      </c>
    </row>
    <row r="767" spans="1:17" x14ac:dyDescent="0.25">
      <c r="A767">
        <v>891083</v>
      </c>
      <c r="B767" t="s">
        <v>219</v>
      </c>
      <c r="C767" t="s">
        <v>4138</v>
      </c>
      <c r="D767" t="s">
        <v>117</v>
      </c>
      <c r="E767" t="s">
        <v>3521</v>
      </c>
      <c r="F767" t="s">
        <v>90</v>
      </c>
      <c r="G767" t="s">
        <v>4591</v>
      </c>
      <c r="H767" s="44">
        <v>34843</v>
      </c>
      <c r="I767" s="44">
        <v>42623</v>
      </c>
      <c r="J767">
        <v>57579</v>
      </c>
      <c r="K767" t="s">
        <v>4592</v>
      </c>
      <c r="L767" t="s">
        <v>4593</v>
      </c>
      <c r="M767" t="s">
        <v>4594</v>
      </c>
      <c r="N767" t="s">
        <v>3863</v>
      </c>
      <c r="O767" t="s">
        <v>4594</v>
      </c>
      <c r="P767" t="s">
        <v>962</v>
      </c>
      <c r="Q767">
        <v>36587</v>
      </c>
    </row>
    <row r="768" spans="1:17" x14ac:dyDescent="0.25">
      <c r="A768">
        <v>654747</v>
      </c>
      <c r="B768" t="s">
        <v>201</v>
      </c>
      <c r="C768" t="s">
        <v>2502</v>
      </c>
      <c r="D768" t="s">
        <v>117</v>
      </c>
      <c r="E768" t="s">
        <v>1307</v>
      </c>
      <c r="F768" t="s">
        <v>90</v>
      </c>
      <c r="G768" t="s">
        <v>4595</v>
      </c>
      <c r="H768" s="44">
        <v>34551</v>
      </c>
      <c r="I768" s="44">
        <v>42307</v>
      </c>
      <c r="J768">
        <v>42553</v>
      </c>
      <c r="K768" t="s">
        <v>4596</v>
      </c>
      <c r="L768" t="s">
        <v>4597</v>
      </c>
      <c r="M768" t="s">
        <v>228</v>
      </c>
      <c r="N768" t="s">
        <v>1761</v>
      </c>
      <c r="O768" t="s">
        <v>228</v>
      </c>
      <c r="P768" t="s">
        <v>167</v>
      </c>
      <c r="Q768">
        <v>78702</v>
      </c>
    </row>
    <row r="769" spans="1:17" x14ac:dyDescent="0.25">
      <c r="A769">
        <v>778415</v>
      </c>
      <c r="B769" t="s">
        <v>104</v>
      </c>
      <c r="C769" t="s">
        <v>2239</v>
      </c>
      <c r="D769" t="s">
        <v>828</v>
      </c>
      <c r="E769" t="s">
        <v>2181</v>
      </c>
      <c r="F769" t="s">
        <v>108</v>
      </c>
      <c r="G769" t="s">
        <v>4598</v>
      </c>
      <c r="H769" s="44">
        <v>22243</v>
      </c>
      <c r="I769" s="44">
        <v>32228</v>
      </c>
      <c r="J769">
        <v>77269</v>
      </c>
      <c r="K769" t="s">
        <v>4599</v>
      </c>
      <c r="L769" t="s">
        <v>4600</v>
      </c>
      <c r="M769" t="s">
        <v>4601</v>
      </c>
      <c r="N769" t="s">
        <v>4602</v>
      </c>
      <c r="O769" t="s">
        <v>4601</v>
      </c>
      <c r="P769" t="s">
        <v>300</v>
      </c>
      <c r="Q769">
        <v>70543</v>
      </c>
    </row>
    <row r="770" spans="1:17" x14ac:dyDescent="0.25">
      <c r="A770">
        <v>996768</v>
      </c>
      <c r="B770" t="s">
        <v>115</v>
      </c>
      <c r="C770" t="s">
        <v>2454</v>
      </c>
      <c r="D770" t="s">
        <v>236</v>
      </c>
      <c r="E770" t="s">
        <v>153</v>
      </c>
      <c r="F770" t="s">
        <v>90</v>
      </c>
      <c r="G770" t="s">
        <v>4603</v>
      </c>
      <c r="H770" s="44">
        <v>30707</v>
      </c>
      <c r="I770" s="44">
        <v>41881</v>
      </c>
      <c r="J770">
        <v>114205</v>
      </c>
      <c r="K770" t="s">
        <v>4604</v>
      </c>
      <c r="L770" t="s">
        <v>4605</v>
      </c>
      <c r="M770" t="s">
        <v>4606</v>
      </c>
      <c r="N770" t="s">
        <v>4607</v>
      </c>
      <c r="O770" t="s">
        <v>4606</v>
      </c>
      <c r="P770" t="s">
        <v>300</v>
      </c>
      <c r="Q770">
        <v>71452</v>
      </c>
    </row>
    <row r="771" spans="1:17" x14ac:dyDescent="0.25">
      <c r="A771">
        <v>295864</v>
      </c>
      <c r="B771" t="s">
        <v>115</v>
      </c>
      <c r="C771" t="s">
        <v>1685</v>
      </c>
      <c r="D771" t="s">
        <v>136</v>
      </c>
      <c r="E771" t="s">
        <v>4608</v>
      </c>
      <c r="F771" t="s">
        <v>90</v>
      </c>
      <c r="G771" t="s">
        <v>4609</v>
      </c>
      <c r="H771" s="44">
        <v>34081</v>
      </c>
      <c r="I771" s="44">
        <v>42543</v>
      </c>
      <c r="J771">
        <v>50146</v>
      </c>
      <c r="K771" t="s">
        <v>4610</v>
      </c>
      <c r="L771" t="s">
        <v>4611</v>
      </c>
      <c r="M771" t="s">
        <v>4612</v>
      </c>
      <c r="N771" t="s">
        <v>4613</v>
      </c>
      <c r="O771" t="s">
        <v>4612</v>
      </c>
      <c r="P771" t="s">
        <v>352</v>
      </c>
      <c r="Q771">
        <v>34606</v>
      </c>
    </row>
    <row r="772" spans="1:17" x14ac:dyDescent="0.25">
      <c r="A772">
        <v>924999</v>
      </c>
      <c r="B772" t="s">
        <v>115</v>
      </c>
      <c r="C772" t="s">
        <v>4614</v>
      </c>
      <c r="D772" t="s">
        <v>251</v>
      </c>
      <c r="E772" t="s">
        <v>557</v>
      </c>
      <c r="F772" t="s">
        <v>90</v>
      </c>
      <c r="G772" t="s">
        <v>4615</v>
      </c>
      <c r="H772" s="44">
        <v>28491</v>
      </c>
      <c r="I772" s="44">
        <v>40022</v>
      </c>
      <c r="J772">
        <v>132077</v>
      </c>
      <c r="K772" t="s">
        <v>4616</v>
      </c>
      <c r="L772" t="s">
        <v>4617</v>
      </c>
      <c r="M772" t="s">
        <v>1685</v>
      </c>
      <c r="N772" t="s">
        <v>4618</v>
      </c>
      <c r="O772" t="s">
        <v>1685</v>
      </c>
      <c r="P772" t="s">
        <v>638</v>
      </c>
      <c r="Q772">
        <v>44181</v>
      </c>
    </row>
    <row r="773" spans="1:17" x14ac:dyDescent="0.25">
      <c r="A773">
        <v>291663</v>
      </c>
      <c r="B773" t="s">
        <v>115</v>
      </c>
      <c r="C773" t="s">
        <v>4619</v>
      </c>
      <c r="D773" t="s">
        <v>466</v>
      </c>
      <c r="E773" t="s">
        <v>4620</v>
      </c>
      <c r="F773" t="s">
        <v>90</v>
      </c>
      <c r="G773" t="s">
        <v>4621</v>
      </c>
      <c r="H773" s="44">
        <v>31778</v>
      </c>
      <c r="I773" s="44">
        <v>41779</v>
      </c>
      <c r="J773">
        <v>127017</v>
      </c>
      <c r="K773" t="s">
        <v>4622</v>
      </c>
      <c r="L773" t="s">
        <v>4623</v>
      </c>
      <c r="M773" t="s">
        <v>4624</v>
      </c>
      <c r="N773" t="s">
        <v>282</v>
      </c>
      <c r="O773" t="s">
        <v>4624</v>
      </c>
      <c r="P773" t="s">
        <v>323</v>
      </c>
      <c r="Q773">
        <v>4637</v>
      </c>
    </row>
    <row r="774" spans="1:17" x14ac:dyDescent="0.25">
      <c r="A774">
        <v>818352</v>
      </c>
      <c r="B774" t="s">
        <v>104</v>
      </c>
      <c r="C774" t="s">
        <v>4625</v>
      </c>
      <c r="D774" t="s">
        <v>260</v>
      </c>
      <c r="E774" t="s">
        <v>4421</v>
      </c>
      <c r="F774" t="s">
        <v>108</v>
      </c>
      <c r="G774" t="s">
        <v>4626</v>
      </c>
      <c r="H774" s="44">
        <v>24114</v>
      </c>
      <c r="I774" s="44">
        <v>38965</v>
      </c>
      <c r="J774">
        <v>170000</v>
      </c>
      <c r="K774" t="s">
        <v>4627</v>
      </c>
      <c r="L774" t="s">
        <v>4628</v>
      </c>
      <c r="M774" t="s">
        <v>4629</v>
      </c>
      <c r="N774" t="s">
        <v>4630</v>
      </c>
      <c r="O774" t="s">
        <v>4629</v>
      </c>
      <c r="P774" t="s">
        <v>592</v>
      </c>
      <c r="Q774">
        <v>28610</v>
      </c>
    </row>
    <row r="775" spans="1:17" x14ac:dyDescent="0.25">
      <c r="A775">
        <v>636018</v>
      </c>
      <c r="B775" t="s">
        <v>134</v>
      </c>
      <c r="C775" t="s">
        <v>1631</v>
      </c>
      <c r="D775" t="s">
        <v>108</v>
      </c>
      <c r="E775" t="s">
        <v>4631</v>
      </c>
      <c r="F775" t="s">
        <v>108</v>
      </c>
      <c r="G775" t="s">
        <v>4632</v>
      </c>
      <c r="H775" s="44">
        <v>25700</v>
      </c>
      <c r="I775" s="44">
        <v>41148</v>
      </c>
      <c r="J775">
        <v>107644</v>
      </c>
      <c r="K775" t="s">
        <v>4633</v>
      </c>
      <c r="L775" t="s">
        <v>4634</v>
      </c>
      <c r="M775" t="s">
        <v>2325</v>
      </c>
      <c r="N775" t="s">
        <v>3777</v>
      </c>
      <c r="O775" t="s">
        <v>2325</v>
      </c>
      <c r="P775" t="s">
        <v>243</v>
      </c>
      <c r="Q775">
        <v>73706</v>
      </c>
    </row>
    <row r="776" spans="1:17" x14ac:dyDescent="0.25">
      <c r="A776">
        <v>712045</v>
      </c>
      <c r="B776" t="s">
        <v>143</v>
      </c>
      <c r="C776" t="s">
        <v>4635</v>
      </c>
      <c r="D776" t="s">
        <v>186</v>
      </c>
      <c r="E776" t="s">
        <v>4033</v>
      </c>
      <c r="F776" t="s">
        <v>108</v>
      </c>
      <c r="G776" t="s">
        <v>4636</v>
      </c>
      <c r="H776" s="44">
        <v>27256</v>
      </c>
      <c r="I776" s="44">
        <v>37024</v>
      </c>
      <c r="J776">
        <v>124937</v>
      </c>
      <c r="K776" t="s">
        <v>4637</v>
      </c>
      <c r="L776" t="s">
        <v>4638</v>
      </c>
      <c r="M776" t="s">
        <v>4639</v>
      </c>
      <c r="N776" t="s">
        <v>4640</v>
      </c>
      <c r="O776" t="s">
        <v>4639</v>
      </c>
      <c r="P776" t="s">
        <v>151</v>
      </c>
      <c r="Q776">
        <v>99730</v>
      </c>
    </row>
    <row r="777" spans="1:17" x14ac:dyDescent="0.25">
      <c r="A777">
        <v>507999</v>
      </c>
      <c r="B777" t="s">
        <v>104</v>
      </c>
      <c r="C777" t="s">
        <v>4641</v>
      </c>
      <c r="D777" t="s">
        <v>236</v>
      </c>
      <c r="E777" t="s">
        <v>4642</v>
      </c>
      <c r="F777" t="s">
        <v>108</v>
      </c>
      <c r="G777" t="s">
        <v>4643</v>
      </c>
      <c r="H777" s="44">
        <v>33571</v>
      </c>
      <c r="I777" s="44">
        <v>41540</v>
      </c>
      <c r="J777">
        <v>172384</v>
      </c>
      <c r="K777" t="s">
        <v>4644</v>
      </c>
      <c r="L777" t="s">
        <v>4645</v>
      </c>
      <c r="M777" t="s">
        <v>4646</v>
      </c>
      <c r="N777" t="s">
        <v>795</v>
      </c>
      <c r="O777" t="s">
        <v>4646</v>
      </c>
      <c r="P777" t="s">
        <v>159</v>
      </c>
      <c r="Q777">
        <v>22949</v>
      </c>
    </row>
    <row r="778" spans="1:17" x14ac:dyDescent="0.25">
      <c r="A778">
        <v>770255</v>
      </c>
      <c r="B778" t="s">
        <v>143</v>
      </c>
      <c r="C778" t="s">
        <v>4647</v>
      </c>
      <c r="D778" t="s">
        <v>338</v>
      </c>
      <c r="E778" t="s">
        <v>4648</v>
      </c>
      <c r="F778" t="s">
        <v>108</v>
      </c>
      <c r="G778" t="s">
        <v>4649</v>
      </c>
      <c r="H778" s="44">
        <v>28369</v>
      </c>
      <c r="I778" s="44">
        <v>41213</v>
      </c>
      <c r="J778">
        <v>162065</v>
      </c>
      <c r="K778" t="s">
        <v>4650</v>
      </c>
      <c r="L778" t="s">
        <v>4651</v>
      </c>
      <c r="M778" t="s">
        <v>1249</v>
      </c>
      <c r="N778" t="s">
        <v>1138</v>
      </c>
      <c r="O778" t="s">
        <v>1249</v>
      </c>
      <c r="P778" t="s">
        <v>352</v>
      </c>
      <c r="Q778">
        <v>33324</v>
      </c>
    </row>
    <row r="779" spans="1:17" x14ac:dyDescent="0.25">
      <c r="A779">
        <v>977573</v>
      </c>
      <c r="B779" t="s">
        <v>115</v>
      </c>
      <c r="C779" t="s">
        <v>4652</v>
      </c>
      <c r="D779" t="s">
        <v>1044</v>
      </c>
      <c r="E779" t="s">
        <v>4653</v>
      </c>
      <c r="F779" t="s">
        <v>90</v>
      </c>
      <c r="G779" t="s">
        <v>4654</v>
      </c>
      <c r="H779" s="44">
        <v>28196</v>
      </c>
      <c r="I779" s="44">
        <v>38046</v>
      </c>
      <c r="J779">
        <v>106956</v>
      </c>
      <c r="K779" t="s">
        <v>4655</v>
      </c>
      <c r="L779" t="s">
        <v>4656</v>
      </c>
      <c r="M779" t="s">
        <v>1519</v>
      </c>
      <c r="N779" t="s">
        <v>1519</v>
      </c>
      <c r="O779" t="s">
        <v>1519</v>
      </c>
      <c r="P779" t="s">
        <v>1520</v>
      </c>
      <c r="Q779">
        <v>29417</v>
      </c>
    </row>
    <row r="780" spans="1:17" x14ac:dyDescent="0.25">
      <c r="A780">
        <v>206695</v>
      </c>
      <c r="B780" t="s">
        <v>134</v>
      </c>
      <c r="C780" t="s">
        <v>2995</v>
      </c>
      <c r="D780" t="s">
        <v>186</v>
      </c>
      <c r="E780" t="s">
        <v>4657</v>
      </c>
      <c r="F780" t="s">
        <v>108</v>
      </c>
      <c r="G780" t="s">
        <v>4658</v>
      </c>
      <c r="H780" s="44">
        <v>26486</v>
      </c>
      <c r="I780" s="44">
        <v>39621</v>
      </c>
      <c r="J780">
        <v>80478</v>
      </c>
      <c r="K780" t="s">
        <v>4659</v>
      </c>
      <c r="L780" t="s">
        <v>4660</v>
      </c>
      <c r="M780" t="s">
        <v>4661</v>
      </c>
      <c r="N780" t="s">
        <v>4426</v>
      </c>
      <c r="O780" t="s">
        <v>4661</v>
      </c>
      <c r="P780" t="s">
        <v>142</v>
      </c>
      <c r="Q780">
        <v>46617</v>
      </c>
    </row>
    <row r="781" spans="1:17" x14ac:dyDescent="0.25">
      <c r="A781">
        <v>688327</v>
      </c>
      <c r="B781" t="s">
        <v>115</v>
      </c>
      <c r="C781" t="s">
        <v>3934</v>
      </c>
      <c r="D781" t="s">
        <v>466</v>
      </c>
      <c r="E781" t="s">
        <v>4662</v>
      </c>
      <c r="F781" t="s">
        <v>90</v>
      </c>
      <c r="G781" t="s">
        <v>4663</v>
      </c>
      <c r="H781" s="44">
        <v>31106</v>
      </c>
      <c r="I781" s="44">
        <v>40765</v>
      </c>
      <c r="J781">
        <v>165331</v>
      </c>
      <c r="K781" t="s">
        <v>4664</v>
      </c>
      <c r="L781" t="s">
        <v>4665</v>
      </c>
      <c r="M781" t="s">
        <v>4666</v>
      </c>
      <c r="N781" t="s">
        <v>1119</v>
      </c>
      <c r="O781" t="s">
        <v>4666</v>
      </c>
      <c r="P781" t="s">
        <v>949</v>
      </c>
      <c r="Q781">
        <v>55804</v>
      </c>
    </row>
    <row r="782" spans="1:17" x14ac:dyDescent="0.25">
      <c r="A782">
        <v>903098</v>
      </c>
      <c r="B782" t="s">
        <v>201</v>
      </c>
      <c r="C782" t="s">
        <v>4667</v>
      </c>
      <c r="D782" t="s">
        <v>571</v>
      </c>
      <c r="E782" t="s">
        <v>4668</v>
      </c>
      <c r="F782" t="s">
        <v>90</v>
      </c>
      <c r="G782" t="s">
        <v>4669</v>
      </c>
      <c r="H782" s="44">
        <v>32106</v>
      </c>
      <c r="I782" s="44">
        <v>42881</v>
      </c>
      <c r="J782">
        <v>164512</v>
      </c>
      <c r="K782" t="s">
        <v>4670</v>
      </c>
      <c r="L782" t="s">
        <v>4671</v>
      </c>
      <c r="M782" t="s">
        <v>4672</v>
      </c>
      <c r="N782" t="s">
        <v>353</v>
      </c>
      <c r="O782" t="s">
        <v>4672</v>
      </c>
      <c r="P782" t="s">
        <v>234</v>
      </c>
      <c r="Q782">
        <v>52767</v>
      </c>
    </row>
    <row r="783" spans="1:17" x14ac:dyDescent="0.25">
      <c r="A783">
        <v>557561</v>
      </c>
      <c r="B783" t="s">
        <v>134</v>
      </c>
      <c r="C783" t="s">
        <v>4673</v>
      </c>
      <c r="D783" t="s">
        <v>145</v>
      </c>
      <c r="E783" t="s">
        <v>1761</v>
      </c>
      <c r="F783" t="s">
        <v>108</v>
      </c>
      <c r="G783" t="s">
        <v>4674</v>
      </c>
      <c r="H783" s="44">
        <v>24698</v>
      </c>
      <c r="I783" s="44">
        <v>34566</v>
      </c>
      <c r="J783">
        <v>195749</v>
      </c>
      <c r="K783" t="s">
        <v>4675</v>
      </c>
      <c r="L783" t="s">
        <v>4676</v>
      </c>
      <c r="M783" t="s">
        <v>4677</v>
      </c>
      <c r="N783" t="s">
        <v>3427</v>
      </c>
      <c r="O783" t="s">
        <v>4677</v>
      </c>
      <c r="P783" t="s">
        <v>1257</v>
      </c>
      <c r="Q783">
        <v>85629</v>
      </c>
    </row>
    <row r="784" spans="1:17" x14ac:dyDescent="0.25">
      <c r="A784">
        <v>864516</v>
      </c>
      <c r="B784" t="s">
        <v>104</v>
      </c>
      <c r="C784" t="s">
        <v>4678</v>
      </c>
      <c r="D784" t="s">
        <v>136</v>
      </c>
      <c r="E784" t="s">
        <v>1076</v>
      </c>
      <c r="F784" t="s">
        <v>108</v>
      </c>
      <c r="G784" t="s">
        <v>4679</v>
      </c>
      <c r="H784" s="44">
        <v>30943</v>
      </c>
      <c r="I784" s="44">
        <v>39241</v>
      </c>
      <c r="J784">
        <v>45702</v>
      </c>
      <c r="K784" t="s">
        <v>4680</v>
      </c>
      <c r="L784" t="s">
        <v>4681</v>
      </c>
      <c r="M784" t="s">
        <v>4682</v>
      </c>
      <c r="N784" t="s">
        <v>1747</v>
      </c>
      <c r="O784" t="s">
        <v>4682</v>
      </c>
      <c r="P784" t="s">
        <v>200</v>
      </c>
      <c r="Q784">
        <v>15219</v>
      </c>
    </row>
    <row r="785" spans="1:17" x14ac:dyDescent="0.25">
      <c r="A785">
        <v>743727</v>
      </c>
      <c r="B785" t="s">
        <v>104</v>
      </c>
      <c r="C785" t="s">
        <v>4683</v>
      </c>
      <c r="D785" t="s">
        <v>338</v>
      </c>
      <c r="E785" t="s">
        <v>4684</v>
      </c>
      <c r="F785" t="s">
        <v>108</v>
      </c>
      <c r="G785" t="s">
        <v>4685</v>
      </c>
      <c r="H785" s="44">
        <v>24527</v>
      </c>
      <c r="I785" s="44">
        <v>32563</v>
      </c>
      <c r="J785">
        <v>94854</v>
      </c>
      <c r="K785" t="s">
        <v>4686</v>
      </c>
      <c r="L785" t="s">
        <v>4687</v>
      </c>
      <c r="M785" t="s">
        <v>4688</v>
      </c>
      <c r="N785" t="s">
        <v>4689</v>
      </c>
      <c r="O785" t="s">
        <v>4688</v>
      </c>
      <c r="P785" t="s">
        <v>672</v>
      </c>
      <c r="Q785">
        <v>66408</v>
      </c>
    </row>
    <row r="786" spans="1:17" x14ac:dyDescent="0.25">
      <c r="A786">
        <v>205865</v>
      </c>
      <c r="B786" t="s">
        <v>104</v>
      </c>
      <c r="C786" t="s">
        <v>4690</v>
      </c>
      <c r="D786" t="s">
        <v>293</v>
      </c>
      <c r="E786" t="s">
        <v>4691</v>
      </c>
      <c r="F786" t="s">
        <v>108</v>
      </c>
      <c r="G786" t="s">
        <v>4692</v>
      </c>
      <c r="H786" s="44">
        <v>22404</v>
      </c>
      <c r="I786" s="44">
        <v>37257</v>
      </c>
      <c r="J786">
        <v>140358</v>
      </c>
      <c r="K786" t="s">
        <v>4693</v>
      </c>
      <c r="L786" t="s">
        <v>4694</v>
      </c>
      <c r="M786" t="s">
        <v>3731</v>
      </c>
      <c r="N786" t="s">
        <v>4695</v>
      </c>
      <c r="O786" t="s">
        <v>3731</v>
      </c>
      <c r="P786" t="s">
        <v>167</v>
      </c>
      <c r="Q786">
        <v>75160</v>
      </c>
    </row>
    <row r="787" spans="1:17" x14ac:dyDescent="0.25">
      <c r="A787">
        <v>909024</v>
      </c>
      <c r="B787" t="s">
        <v>143</v>
      </c>
      <c r="C787" t="s">
        <v>4696</v>
      </c>
      <c r="D787" t="s">
        <v>310</v>
      </c>
      <c r="E787" t="s">
        <v>261</v>
      </c>
      <c r="F787" t="s">
        <v>90</v>
      </c>
      <c r="G787" t="s">
        <v>4697</v>
      </c>
      <c r="H787" s="44">
        <v>27031</v>
      </c>
      <c r="I787" s="44">
        <v>38984</v>
      </c>
      <c r="J787">
        <v>54968</v>
      </c>
      <c r="K787" t="s">
        <v>4698</v>
      </c>
      <c r="L787" t="s">
        <v>4699</v>
      </c>
      <c r="M787" t="s">
        <v>4700</v>
      </c>
      <c r="N787" t="s">
        <v>819</v>
      </c>
      <c r="O787" t="s">
        <v>4700</v>
      </c>
      <c r="P787" t="s">
        <v>283</v>
      </c>
      <c r="Q787">
        <v>69131</v>
      </c>
    </row>
    <row r="788" spans="1:17" x14ac:dyDescent="0.25">
      <c r="A788">
        <v>808609</v>
      </c>
      <c r="B788" t="s">
        <v>134</v>
      </c>
      <c r="C788" t="s">
        <v>4701</v>
      </c>
      <c r="D788" t="s">
        <v>221</v>
      </c>
      <c r="E788" t="s">
        <v>4702</v>
      </c>
      <c r="F788" t="s">
        <v>108</v>
      </c>
      <c r="G788" t="s">
        <v>4703</v>
      </c>
      <c r="H788" s="44">
        <v>33156</v>
      </c>
      <c r="I788" s="44">
        <v>42751</v>
      </c>
      <c r="J788">
        <v>187768</v>
      </c>
      <c r="K788" t="s">
        <v>4704</v>
      </c>
      <c r="L788" t="s">
        <v>4705</v>
      </c>
      <c r="M788" t="s">
        <v>1306</v>
      </c>
      <c r="N788" t="s">
        <v>664</v>
      </c>
      <c r="O788" t="s">
        <v>1306</v>
      </c>
      <c r="P788" t="s">
        <v>142</v>
      </c>
      <c r="Q788">
        <v>46013</v>
      </c>
    </row>
    <row r="789" spans="1:17" x14ac:dyDescent="0.25">
      <c r="A789">
        <v>804895</v>
      </c>
      <c r="B789" t="s">
        <v>143</v>
      </c>
      <c r="C789" t="s">
        <v>2988</v>
      </c>
      <c r="D789" t="s">
        <v>338</v>
      </c>
      <c r="E789" t="s">
        <v>3178</v>
      </c>
      <c r="F789" t="s">
        <v>90</v>
      </c>
      <c r="G789" t="s">
        <v>4706</v>
      </c>
      <c r="H789" s="44">
        <v>31998</v>
      </c>
      <c r="I789" s="44">
        <v>41373</v>
      </c>
      <c r="J789">
        <v>69477</v>
      </c>
      <c r="K789" t="s">
        <v>4707</v>
      </c>
      <c r="L789" t="s">
        <v>4708</v>
      </c>
      <c r="M789" t="s">
        <v>4709</v>
      </c>
      <c r="N789" t="s">
        <v>4710</v>
      </c>
      <c r="O789" t="s">
        <v>4709</v>
      </c>
      <c r="P789" t="s">
        <v>962</v>
      </c>
      <c r="Q789">
        <v>36261</v>
      </c>
    </row>
    <row r="790" spans="1:17" x14ac:dyDescent="0.25">
      <c r="A790">
        <v>564246</v>
      </c>
      <c r="B790" t="s">
        <v>104</v>
      </c>
      <c r="C790" t="s">
        <v>4711</v>
      </c>
      <c r="D790" t="s">
        <v>571</v>
      </c>
      <c r="E790" t="s">
        <v>4712</v>
      </c>
      <c r="F790" t="s">
        <v>108</v>
      </c>
      <c r="G790" t="s">
        <v>4713</v>
      </c>
      <c r="H790" s="44">
        <v>34608</v>
      </c>
      <c r="I790" s="44">
        <v>42633</v>
      </c>
      <c r="J790">
        <v>174027</v>
      </c>
      <c r="K790" t="s">
        <v>4714</v>
      </c>
      <c r="L790" t="s">
        <v>4715</v>
      </c>
      <c r="M790" t="s">
        <v>4716</v>
      </c>
      <c r="N790" t="s">
        <v>146</v>
      </c>
      <c r="O790" t="s">
        <v>4716</v>
      </c>
      <c r="P790" t="s">
        <v>200</v>
      </c>
      <c r="Q790">
        <v>17729</v>
      </c>
    </row>
    <row r="791" spans="1:17" x14ac:dyDescent="0.25">
      <c r="A791">
        <v>208230</v>
      </c>
      <c r="B791" t="s">
        <v>115</v>
      </c>
      <c r="C791" t="s">
        <v>2639</v>
      </c>
      <c r="D791" t="s">
        <v>1044</v>
      </c>
      <c r="E791" t="s">
        <v>4717</v>
      </c>
      <c r="F791" t="s">
        <v>90</v>
      </c>
      <c r="G791" t="s">
        <v>4718</v>
      </c>
      <c r="H791" s="44">
        <v>25886</v>
      </c>
      <c r="I791" s="44">
        <v>40172</v>
      </c>
      <c r="J791">
        <v>121345</v>
      </c>
      <c r="K791" t="s">
        <v>4719</v>
      </c>
      <c r="L791" t="s">
        <v>4720</v>
      </c>
      <c r="M791" t="s">
        <v>4721</v>
      </c>
      <c r="N791" t="s">
        <v>3139</v>
      </c>
      <c r="O791" t="s">
        <v>4721</v>
      </c>
      <c r="P791" t="s">
        <v>397</v>
      </c>
      <c r="Q791">
        <v>26269</v>
      </c>
    </row>
    <row r="792" spans="1:17" x14ac:dyDescent="0.25">
      <c r="A792">
        <v>232387</v>
      </c>
      <c r="B792" t="s">
        <v>125</v>
      </c>
      <c r="C792" t="s">
        <v>4722</v>
      </c>
      <c r="D792" t="s">
        <v>169</v>
      </c>
      <c r="E792" t="s">
        <v>3264</v>
      </c>
      <c r="F792" t="s">
        <v>108</v>
      </c>
      <c r="G792" t="s">
        <v>4723</v>
      </c>
      <c r="H792" s="44">
        <v>34771</v>
      </c>
      <c r="I792" s="44">
        <v>42468</v>
      </c>
      <c r="J792">
        <v>166489</v>
      </c>
      <c r="K792" t="s">
        <v>4724</v>
      </c>
      <c r="L792" t="s">
        <v>4725</v>
      </c>
      <c r="M792" t="s">
        <v>4726</v>
      </c>
      <c r="N792" t="s">
        <v>493</v>
      </c>
      <c r="O792" t="s">
        <v>4726</v>
      </c>
      <c r="P792" t="s">
        <v>397</v>
      </c>
      <c r="Q792">
        <v>25502</v>
      </c>
    </row>
    <row r="793" spans="1:17" x14ac:dyDescent="0.25">
      <c r="A793">
        <v>124923</v>
      </c>
      <c r="B793" t="s">
        <v>104</v>
      </c>
      <c r="C793" t="s">
        <v>4727</v>
      </c>
      <c r="D793" t="s">
        <v>136</v>
      </c>
      <c r="E793" t="s">
        <v>545</v>
      </c>
      <c r="F793" t="s">
        <v>108</v>
      </c>
      <c r="G793" t="s">
        <v>4728</v>
      </c>
      <c r="H793" s="44">
        <v>25639</v>
      </c>
      <c r="I793" s="44">
        <v>36320</v>
      </c>
      <c r="J793">
        <v>119758</v>
      </c>
      <c r="K793" t="s">
        <v>4729</v>
      </c>
      <c r="L793" t="s">
        <v>4730</v>
      </c>
      <c r="M793" t="s">
        <v>4731</v>
      </c>
      <c r="N793" t="s">
        <v>2732</v>
      </c>
      <c r="O793" t="s">
        <v>4731</v>
      </c>
      <c r="P793" t="s">
        <v>569</v>
      </c>
      <c r="Q793">
        <v>65436</v>
      </c>
    </row>
    <row r="794" spans="1:17" x14ac:dyDescent="0.25">
      <c r="A794">
        <v>274518</v>
      </c>
      <c r="B794" t="s">
        <v>104</v>
      </c>
      <c r="C794" t="s">
        <v>4732</v>
      </c>
      <c r="D794" t="s">
        <v>177</v>
      </c>
      <c r="E794" t="s">
        <v>1515</v>
      </c>
      <c r="F794" t="s">
        <v>108</v>
      </c>
      <c r="G794" t="s">
        <v>4733</v>
      </c>
      <c r="H794" s="44">
        <v>31329</v>
      </c>
      <c r="I794" s="44">
        <v>40146</v>
      </c>
      <c r="J794">
        <v>103848</v>
      </c>
      <c r="K794" t="s">
        <v>4734</v>
      </c>
      <c r="L794" t="s">
        <v>4735</v>
      </c>
      <c r="M794" t="s">
        <v>2902</v>
      </c>
      <c r="N794" t="s">
        <v>2903</v>
      </c>
      <c r="O794" t="s">
        <v>2902</v>
      </c>
      <c r="P794" t="s">
        <v>274</v>
      </c>
      <c r="Q794">
        <v>10017</v>
      </c>
    </row>
    <row r="795" spans="1:17" x14ac:dyDescent="0.25">
      <c r="A795">
        <v>288568</v>
      </c>
      <c r="B795" t="s">
        <v>115</v>
      </c>
      <c r="C795" t="s">
        <v>2674</v>
      </c>
      <c r="D795" t="s">
        <v>169</v>
      </c>
      <c r="E795" t="s">
        <v>4736</v>
      </c>
      <c r="F795" t="s">
        <v>90</v>
      </c>
      <c r="G795" t="s">
        <v>4737</v>
      </c>
      <c r="H795" s="44">
        <v>26416</v>
      </c>
      <c r="I795" s="44">
        <v>35656</v>
      </c>
      <c r="J795">
        <v>129888</v>
      </c>
      <c r="K795" t="s">
        <v>4738</v>
      </c>
      <c r="L795" t="s">
        <v>4739</v>
      </c>
      <c r="M795" t="s">
        <v>4740</v>
      </c>
      <c r="N795" t="s">
        <v>4741</v>
      </c>
      <c r="O795" t="s">
        <v>4740</v>
      </c>
      <c r="P795" t="s">
        <v>200</v>
      </c>
      <c r="Q795">
        <v>18974</v>
      </c>
    </row>
    <row r="796" spans="1:17" x14ac:dyDescent="0.25">
      <c r="A796">
        <v>802355</v>
      </c>
      <c r="B796" t="s">
        <v>134</v>
      </c>
      <c r="C796" t="s">
        <v>1650</v>
      </c>
      <c r="D796" t="s">
        <v>376</v>
      </c>
      <c r="E796" t="s">
        <v>4742</v>
      </c>
      <c r="F796" t="s">
        <v>108</v>
      </c>
      <c r="G796" t="s">
        <v>4743</v>
      </c>
      <c r="H796" s="44">
        <v>25202</v>
      </c>
      <c r="I796" s="44">
        <v>36292</v>
      </c>
      <c r="J796">
        <v>146837</v>
      </c>
      <c r="K796" t="s">
        <v>4744</v>
      </c>
      <c r="L796" t="s">
        <v>4745</v>
      </c>
      <c r="M796" t="s">
        <v>2230</v>
      </c>
      <c r="N796" t="s">
        <v>2231</v>
      </c>
      <c r="O796" t="s">
        <v>2230</v>
      </c>
      <c r="P796" t="s">
        <v>638</v>
      </c>
      <c r="Q796">
        <v>45207</v>
      </c>
    </row>
    <row r="797" spans="1:17" x14ac:dyDescent="0.25">
      <c r="A797">
        <v>648744</v>
      </c>
      <c r="B797" t="s">
        <v>219</v>
      </c>
      <c r="C797" t="s">
        <v>2522</v>
      </c>
      <c r="D797" t="s">
        <v>260</v>
      </c>
      <c r="E797" t="s">
        <v>4746</v>
      </c>
      <c r="F797" t="s">
        <v>90</v>
      </c>
      <c r="G797" t="s">
        <v>4747</v>
      </c>
      <c r="H797" s="44">
        <v>24057</v>
      </c>
      <c r="I797" s="44">
        <v>42816</v>
      </c>
      <c r="J797">
        <v>40783</v>
      </c>
      <c r="K797" t="s">
        <v>4748</v>
      </c>
      <c r="L797" t="s">
        <v>4749</v>
      </c>
      <c r="M797" t="s">
        <v>4750</v>
      </c>
      <c r="N797" t="s">
        <v>4751</v>
      </c>
      <c r="O797" t="s">
        <v>4750</v>
      </c>
      <c r="P797" t="s">
        <v>209</v>
      </c>
      <c r="Q797">
        <v>94565</v>
      </c>
    </row>
    <row r="798" spans="1:17" x14ac:dyDescent="0.25">
      <c r="A798">
        <v>224106</v>
      </c>
      <c r="B798" t="s">
        <v>219</v>
      </c>
      <c r="C798" t="s">
        <v>4752</v>
      </c>
      <c r="D798" t="s">
        <v>302</v>
      </c>
      <c r="E798" t="s">
        <v>737</v>
      </c>
      <c r="F798" t="s">
        <v>90</v>
      </c>
      <c r="G798" t="s">
        <v>4753</v>
      </c>
      <c r="H798" s="44">
        <v>23444</v>
      </c>
      <c r="I798" s="44">
        <v>31508</v>
      </c>
      <c r="J798">
        <v>154559</v>
      </c>
      <c r="K798" t="s">
        <v>4754</v>
      </c>
      <c r="L798" t="s">
        <v>4755</v>
      </c>
      <c r="M798" t="s">
        <v>4756</v>
      </c>
      <c r="N798" t="s">
        <v>1952</v>
      </c>
      <c r="O798" t="s">
        <v>4756</v>
      </c>
      <c r="P798" t="s">
        <v>200</v>
      </c>
      <c r="Q798">
        <v>17099</v>
      </c>
    </row>
    <row r="799" spans="1:17" x14ac:dyDescent="0.25">
      <c r="A799">
        <v>543320</v>
      </c>
      <c r="B799" t="s">
        <v>134</v>
      </c>
      <c r="C799" t="s">
        <v>4757</v>
      </c>
      <c r="D799" t="s">
        <v>466</v>
      </c>
      <c r="E799" t="s">
        <v>4758</v>
      </c>
      <c r="F799" t="s">
        <v>108</v>
      </c>
      <c r="G799" t="s">
        <v>4759</v>
      </c>
      <c r="H799" s="44">
        <v>26874</v>
      </c>
      <c r="I799" s="44">
        <v>41316</v>
      </c>
      <c r="J799">
        <v>96388</v>
      </c>
      <c r="K799" t="s">
        <v>4760</v>
      </c>
      <c r="L799" t="s">
        <v>4761</v>
      </c>
      <c r="M799" t="s">
        <v>4762</v>
      </c>
      <c r="N799" t="s">
        <v>451</v>
      </c>
      <c r="O799" t="s">
        <v>4762</v>
      </c>
      <c r="P799" t="s">
        <v>133</v>
      </c>
      <c r="Q799">
        <v>40941</v>
      </c>
    </row>
    <row r="800" spans="1:17" x14ac:dyDescent="0.25">
      <c r="A800">
        <v>838662</v>
      </c>
      <c r="B800" t="s">
        <v>104</v>
      </c>
      <c r="C800" t="s">
        <v>4763</v>
      </c>
      <c r="D800" t="s">
        <v>325</v>
      </c>
      <c r="E800" t="s">
        <v>925</v>
      </c>
      <c r="F800" t="s">
        <v>108</v>
      </c>
      <c r="G800" t="s">
        <v>4764</v>
      </c>
      <c r="H800" s="44">
        <v>31454</v>
      </c>
      <c r="I800" s="44">
        <v>41216</v>
      </c>
      <c r="J800">
        <v>91439</v>
      </c>
      <c r="K800" t="s">
        <v>4765</v>
      </c>
      <c r="L800" t="s">
        <v>4766</v>
      </c>
      <c r="M800" t="s">
        <v>4767</v>
      </c>
      <c r="N800" t="s">
        <v>4768</v>
      </c>
      <c r="O800" t="s">
        <v>4767</v>
      </c>
      <c r="P800" t="s">
        <v>962</v>
      </c>
      <c r="Q800">
        <v>36350</v>
      </c>
    </row>
    <row r="801" spans="1:17" x14ac:dyDescent="0.25">
      <c r="A801">
        <v>138130</v>
      </c>
      <c r="B801" t="s">
        <v>104</v>
      </c>
      <c r="C801" t="s">
        <v>4769</v>
      </c>
      <c r="D801" t="s">
        <v>293</v>
      </c>
      <c r="E801" t="s">
        <v>4770</v>
      </c>
      <c r="F801" t="s">
        <v>108</v>
      </c>
      <c r="G801" t="s">
        <v>4771</v>
      </c>
      <c r="H801" s="44">
        <v>28288</v>
      </c>
      <c r="I801" s="44">
        <v>41754</v>
      </c>
      <c r="J801">
        <v>74674</v>
      </c>
      <c r="K801" t="s">
        <v>4772</v>
      </c>
      <c r="L801" t="s">
        <v>4773</v>
      </c>
      <c r="M801" t="s">
        <v>4774</v>
      </c>
      <c r="N801" t="s">
        <v>4775</v>
      </c>
      <c r="O801" t="s">
        <v>4774</v>
      </c>
      <c r="P801" t="s">
        <v>300</v>
      </c>
      <c r="Q801">
        <v>70084</v>
      </c>
    </row>
    <row r="802" spans="1:17" x14ac:dyDescent="0.25">
      <c r="A802">
        <v>516579</v>
      </c>
      <c r="B802" t="s">
        <v>115</v>
      </c>
      <c r="C802" t="s">
        <v>2000</v>
      </c>
      <c r="D802" t="s">
        <v>293</v>
      </c>
      <c r="E802" t="s">
        <v>4776</v>
      </c>
      <c r="F802" t="s">
        <v>90</v>
      </c>
      <c r="G802" t="s">
        <v>4777</v>
      </c>
      <c r="H802" s="44">
        <v>34513</v>
      </c>
      <c r="I802" s="44">
        <v>42406</v>
      </c>
      <c r="J802">
        <v>169802</v>
      </c>
      <c r="K802" t="s">
        <v>4778</v>
      </c>
      <c r="L802" t="s">
        <v>4779</v>
      </c>
      <c r="M802" t="s">
        <v>4322</v>
      </c>
      <c r="N802" t="s">
        <v>591</v>
      </c>
      <c r="O802" t="s">
        <v>4322</v>
      </c>
      <c r="P802" t="s">
        <v>592</v>
      </c>
      <c r="Q802">
        <v>28214</v>
      </c>
    </row>
    <row r="803" spans="1:17" x14ac:dyDescent="0.25">
      <c r="A803">
        <v>939556</v>
      </c>
      <c r="B803" t="s">
        <v>115</v>
      </c>
      <c r="C803" t="s">
        <v>4780</v>
      </c>
      <c r="D803" t="s">
        <v>186</v>
      </c>
      <c r="E803" t="s">
        <v>2012</v>
      </c>
      <c r="F803" t="s">
        <v>90</v>
      </c>
      <c r="G803" t="s">
        <v>4781</v>
      </c>
      <c r="H803" s="44">
        <v>25739</v>
      </c>
      <c r="I803" s="44">
        <v>37327</v>
      </c>
      <c r="J803">
        <v>59917</v>
      </c>
      <c r="K803" t="s">
        <v>4782</v>
      </c>
      <c r="L803" t="s">
        <v>4783</v>
      </c>
      <c r="M803" t="s">
        <v>4784</v>
      </c>
      <c r="N803" t="s">
        <v>2250</v>
      </c>
      <c r="O803" t="s">
        <v>4784</v>
      </c>
      <c r="P803" t="s">
        <v>1399</v>
      </c>
      <c r="Q803">
        <v>19941</v>
      </c>
    </row>
    <row r="804" spans="1:17" x14ac:dyDescent="0.25">
      <c r="A804">
        <v>495659</v>
      </c>
      <c r="B804" t="s">
        <v>134</v>
      </c>
      <c r="C804" t="s">
        <v>4785</v>
      </c>
      <c r="D804" t="s">
        <v>106</v>
      </c>
      <c r="E804" t="s">
        <v>724</v>
      </c>
      <c r="F804" t="s">
        <v>108</v>
      </c>
      <c r="G804" t="s">
        <v>4786</v>
      </c>
      <c r="H804" s="44">
        <v>25590</v>
      </c>
      <c r="I804" s="44">
        <v>33986</v>
      </c>
      <c r="J804">
        <v>53077</v>
      </c>
      <c r="K804" t="s">
        <v>4787</v>
      </c>
      <c r="L804" t="s">
        <v>4788</v>
      </c>
      <c r="M804" t="s">
        <v>4789</v>
      </c>
      <c r="N804" t="s">
        <v>2376</v>
      </c>
      <c r="O804" t="s">
        <v>4789</v>
      </c>
      <c r="P804" t="s">
        <v>142</v>
      </c>
      <c r="Q804">
        <v>46859</v>
      </c>
    </row>
    <row r="805" spans="1:17" x14ac:dyDescent="0.25">
      <c r="A805">
        <v>630030</v>
      </c>
      <c r="B805" t="s">
        <v>104</v>
      </c>
      <c r="C805" t="s">
        <v>2976</v>
      </c>
      <c r="D805" t="s">
        <v>1044</v>
      </c>
      <c r="E805" t="s">
        <v>795</v>
      </c>
      <c r="F805" t="s">
        <v>108</v>
      </c>
      <c r="G805" t="s">
        <v>4790</v>
      </c>
      <c r="H805" s="44">
        <v>28914</v>
      </c>
      <c r="I805" s="44">
        <v>38625</v>
      </c>
      <c r="J805">
        <v>193080</v>
      </c>
      <c r="K805" t="s">
        <v>4791</v>
      </c>
      <c r="L805" t="s">
        <v>4792</v>
      </c>
      <c r="M805" t="s">
        <v>4793</v>
      </c>
      <c r="N805" t="s">
        <v>4794</v>
      </c>
      <c r="O805" t="s">
        <v>4793</v>
      </c>
      <c r="P805" t="s">
        <v>167</v>
      </c>
      <c r="Q805">
        <v>79834</v>
      </c>
    </row>
    <row r="806" spans="1:17" x14ac:dyDescent="0.25">
      <c r="A806">
        <v>874431</v>
      </c>
      <c r="B806" t="s">
        <v>115</v>
      </c>
      <c r="C806" t="s">
        <v>4795</v>
      </c>
      <c r="D806" t="s">
        <v>177</v>
      </c>
      <c r="E806" t="s">
        <v>3264</v>
      </c>
      <c r="F806" t="s">
        <v>90</v>
      </c>
      <c r="G806" t="s">
        <v>4796</v>
      </c>
      <c r="H806" s="44">
        <v>22472</v>
      </c>
      <c r="I806" s="44">
        <v>35857</v>
      </c>
      <c r="J806">
        <v>164626</v>
      </c>
      <c r="K806" t="s">
        <v>4797</v>
      </c>
      <c r="L806" t="s">
        <v>4798</v>
      </c>
      <c r="M806" t="s">
        <v>4630</v>
      </c>
      <c r="N806" t="s">
        <v>37</v>
      </c>
      <c r="O806" t="s">
        <v>4630</v>
      </c>
      <c r="P806" t="s">
        <v>983</v>
      </c>
      <c r="Q806">
        <v>54515</v>
      </c>
    </row>
    <row r="807" spans="1:17" x14ac:dyDescent="0.25">
      <c r="A807">
        <v>809793</v>
      </c>
      <c r="B807" t="s">
        <v>104</v>
      </c>
      <c r="C807" t="s">
        <v>2976</v>
      </c>
      <c r="D807" t="s">
        <v>169</v>
      </c>
      <c r="E807" t="s">
        <v>4657</v>
      </c>
      <c r="F807" t="s">
        <v>108</v>
      </c>
      <c r="G807" t="s">
        <v>4799</v>
      </c>
      <c r="H807" s="44">
        <v>28829</v>
      </c>
      <c r="I807" s="44">
        <v>38212</v>
      </c>
      <c r="J807">
        <v>185330</v>
      </c>
      <c r="K807" t="s">
        <v>4800</v>
      </c>
      <c r="L807" t="s">
        <v>4801</v>
      </c>
      <c r="M807" t="s">
        <v>4802</v>
      </c>
      <c r="N807" t="s">
        <v>208</v>
      </c>
      <c r="O807" t="s">
        <v>4802</v>
      </c>
      <c r="P807" t="s">
        <v>209</v>
      </c>
      <c r="Q807">
        <v>90610</v>
      </c>
    </row>
    <row r="808" spans="1:17" x14ac:dyDescent="0.25">
      <c r="A808">
        <v>942454</v>
      </c>
      <c r="B808" t="s">
        <v>143</v>
      </c>
      <c r="C808" t="s">
        <v>4803</v>
      </c>
      <c r="D808" t="s">
        <v>186</v>
      </c>
      <c r="E808" t="s">
        <v>4804</v>
      </c>
      <c r="F808" t="s">
        <v>90</v>
      </c>
      <c r="G808" t="s">
        <v>4805</v>
      </c>
      <c r="H808" s="44">
        <v>31502</v>
      </c>
      <c r="I808" s="44">
        <v>40628</v>
      </c>
      <c r="J808">
        <v>187192</v>
      </c>
      <c r="K808" t="s">
        <v>4806</v>
      </c>
      <c r="L808" t="s">
        <v>4807</v>
      </c>
      <c r="M808" t="s">
        <v>4808</v>
      </c>
      <c r="N808" t="s">
        <v>902</v>
      </c>
      <c r="O808" t="s">
        <v>4808</v>
      </c>
      <c r="P808" t="s">
        <v>234</v>
      </c>
      <c r="Q808">
        <v>52241</v>
      </c>
    </row>
    <row r="809" spans="1:17" x14ac:dyDescent="0.25">
      <c r="A809">
        <v>228229</v>
      </c>
      <c r="B809" t="s">
        <v>134</v>
      </c>
      <c r="C809" t="s">
        <v>4809</v>
      </c>
      <c r="D809" t="s">
        <v>211</v>
      </c>
      <c r="E809" t="s">
        <v>4810</v>
      </c>
      <c r="F809" t="s">
        <v>108</v>
      </c>
      <c r="G809" t="s">
        <v>4811</v>
      </c>
      <c r="H809" s="44">
        <v>27414</v>
      </c>
      <c r="I809" s="44">
        <v>40205</v>
      </c>
      <c r="J809">
        <v>59681</v>
      </c>
      <c r="K809" t="s">
        <v>4812</v>
      </c>
      <c r="L809" t="s">
        <v>4813</v>
      </c>
      <c r="M809" t="s">
        <v>685</v>
      </c>
      <c r="N809" t="s">
        <v>686</v>
      </c>
      <c r="O809" t="s">
        <v>685</v>
      </c>
      <c r="P809" t="s">
        <v>352</v>
      </c>
      <c r="Q809">
        <v>33419</v>
      </c>
    </row>
    <row r="810" spans="1:17" x14ac:dyDescent="0.25">
      <c r="A810">
        <v>375190</v>
      </c>
      <c r="B810" t="s">
        <v>115</v>
      </c>
      <c r="C810" t="s">
        <v>4814</v>
      </c>
      <c r="D810" t="s">
        <v>302</v>
      </c>
      <c r="E810" t="s">
        <v>4815</v>
      </c>
      <c r="F810" t="s">
        <v>90</v>
      </c>
      <c r="G810" t="s">
        <v>4816</v>
      </c>
      <c r="H810" s="44">
        <v>29120</v>
      </c>
      <c r="I810" s="44">
        <v>37851</v>
      </c>
      <c r="J810">
        <v>117985</v>
      </c>
      <c r="K810" t="s">
        <v>4817</v>
      </c>
      <c r="L810" t="s">
        <v>4818</v>
      </c>
      <c r="M810" t="s">
        <v>4819</v>
      </c>
      <c r="N810" t="s">
        <v>1606</v>
      </c>
      <c r="O810" t="s">
        <v>4819</v>
      </c>
      <c r="P810" t="s">
        <v>543</v>
      </c>
      <c r="Q810">
        <v>38642</v>
      </c>
    </row>
    <row r="811" spans="1:17" x14ac:dyDescent="0.25">
      <c r="A811">
        <v>532560</v>
      </c>
      <c r="B811" t="s">
        <v>104</v>
      </c>
      <c r="C811" t="s">
        <v>3004</v>
      </c>
      <c r="D811" t="s">
        <v>310</v>
      </c>
      <c r="E811" t="s">
        <v>427</v>
      </c>
      <c r="F811" t="s">
        <v>108</v>
      </c>
      <c r="G811" t="s">
        <v>4820</v>
      </c>
      <c r="H811" s="44">
        <v>27948</v>
      </c>
      <c r="I811" s="44">
        <v>40005</v>
      </c>
      <c r="J811">
        <v>105760</v>
      </c>
      <c r="K811" t="s">
        <v>4821</v>
      </c>
      <c r="L811" t="s">
        <v>4822</v>
      </c>
      <c r="M811" t="s">
        <v>4823</v>
      </c>
      <c r="N811" t="s">
        <v>4824</v>
      </c>
      <c r="O811" t="s">
        <v>4823</v>
      </c>
      <c r="P811" t="s">
        <v>592</v>
      </c>
      <c r="Q811">
        <v>28564</v>
      </c>
    </row>
    <row r="812" spans="1:17" x14ac:dyDescent="0.25">
      <c r="A812">
        <v>210135</v>
      </c>
      <c r="B812" t="s">
        <v>104</v>
      </c>
      <c r="C812" t="s">
        <v>3584</v>
      </c>
      <c r="D812" t="s">
        <v>236</v>
      </c>
      <c r="E812" t="s">
        <v>4825</v>
      </c>
      <c r="F812" t="s">
        <v>108</v>
      </c>
      <c r="G812" t="s">
        <v>4826</v>
      </c>
      <c r="H812" s="44">
        <v>32375</v>
      </c>
      <c r="I812" s="44">
        <v>41567</v>
      </c>
      <c r="J812">
        <v>164379</v>
      </c>
      <c r="K812" t="s">
        <v>4827</v>
      </c>
      <c r="L812" t="s">
        <v>4828</v>
      </c>
      <c r="M812" t="s">
        <v>4829</v>
      </c>
      <c r="N812" t="s">
        <v>1515</v>
      </c>
      <c r="O812" t="s">
        <v>4829</v>
      </c>
      <c r="P812" t="s">
        <v>983</v>
      </c>
      <c r="Q812">
        <v>54301</v>
      </c>
    </row>
    <row r="813" spans="1:17" x14ac:dyDescent="0.25">
      <c r="A813">
        <v>228355</v>
      </c>
      <c r="B813" t="s">
        <v>219</v>
      </c>
      <c r="C813" t="s">
        <v>4830</v>
      </c>
      <c r="D813" t="s">
        <v>466</v>
      </c>
      <c r="E813" t="s">
        <v>4831</v>
      </c>
      <c r="F813" t="s">
        <v>90</v>
      </c>
      <c r="G813" t="s">
        <v>4832</v>
      </c>
      <c r="H813" s="44">
        <v>29051</v>
      </c>
      <c r="I813" s="44">
        <v>38033</v>
      </c>
      <c r="J813">
        <v>152692</v>
      </c>
      <c r="K813" t="s">
        <v>4833</v>
      </c>
      <c r="L813" t="s">
        <v>4834</v>
      </c>
      <c r="M813" t="s">
        <v>4835</v>
      </c>
      <c r="N813" t="s">
        <v>3962</v>
      </c>
      <c r="O813" t="s">
        <v>4835</v>
      </c>
      <c r="P813" t="s">
        <v>983</v>
      </c>
      <c r="Q813">
        <v>54839</v>
      </c>
    </row>
    <row r="814" spans="1:17" x14ac:dyDescent="0.25">
      <c r="A814">
        <v>965308</v>
      </c>
      <c r="B814" t="s">
        <v>134</v>
      </c>
      <c r="C814" t="s">
        <v>4836</v>
      </c>
      <c r="D814" t="s">
        <v>293</v>
      </c>
      <c r="E814" t="s">
        <v>1082</v>
      </c>
      <c r="F814" t="s">
        <v>108</v>
      </c>
      <c r="G814" t="s">
        <v>4837</v>
      </c>
      <c r="H814" s="44">
        <v>30635</v>
      </c>
      <c r="I814" s="44">
        <v>42931</v>
      </c>
      <c r="J814">
        <v>125241</v>
      </c>
      <c r="K814" t="s">
        <v>4838</v>
      </c>
      <c r="L814" t="s">
        <v>4839</v>
      </c>
      <c r="M814" t="s">
        <v>4840</v>
      </c>
      <c r="N814" t="s">
        <v>4841</v>
      </c>
      <c r="O814" t="s">
        <v>4840</v>
      </c>
      <c r="P814" t="s">
        <v>133</v>
      </c>
      <c r="Q814">
        <v>40006</v>
      </c>
    </row>
    <row r="815" spans="1:17" x14ac:dyDescent="0.25">
      <c r="A815">
        <v>768500</v>
      </c>
      <c r="B815" t="s">
        <v>104</v>
      </c>
      <c r="C815" t="s">
        <v>1355</v>
      </c>
      <c r="D815" t="s">
        <v>828</v>
      </c>
      <c r="E815" t="s">
        <v>4842</v>
      </c>
      <c r="F815" t="s">
        <v>108</v>
      </c>
      <c r="G815" t="s">
        <v>4843</v>
      </c>
      <c r="H815" s="44">
        <v>22241</v>
      </c>
      <c r="I815" s="44">
        <v>31068</v>
      </c>
      <c r="J815">
        <v>65123</v>
      </c>
      <c r="K815" t="s">
        <v>4844</v>
      </c>
      <c r="L815" t="s">
        <v>4845</v>
      </c>
      <c r="M815" t="s">
        <v>4846</v>
      </c>
      <c r="N815" t="s">
        <v>1946</v>
      </c>
      <c r="O815" t="s">
        <v>4846</v>
      </c>
      <c r="P815" t="s">
        <v>397</v>
      </c>
      <c r="Q815">
        <v>25519</v>
      </c>
    </row>
    <row r="816" spans="1:17" x14ac:dyDescent="0.25">
      <c r="A816">
        <v>816768</v>
      </c>
      <c r="B816" t="s">
        <v>219</v>
      </c>
      <c r="C816" t="s">
        <v>4207</v>
      </c>
      <c r="D816" t="s">
        <v>260</v>
      </c>
      <c r="E816" t="s">
        <v>929</v>
      </c>
      <c r="F816" t="s">
        <v>90</v>
      </c>
      <c r="G816" t="s">
        <v>4847</v>
      </c>
      <c r="H816" s="44">
        <v>34749</v>
      </c>
      <c r="I816" s="44">
        <v>42739</v>
      </c>
      <c r="J816">
        <v>62888</v>
      </c>
      <c r="K816" t="s">
        <v>4848</v>
      </c>
      <c r="L816" t="s">
        <v>4849</v>
      </c>
      <c r="M816" t="s">
        <v>666</v>
      </c>
      <c r="N816" t="s">
        <v>1099</v>
      </c>
      <c r="O816" t="s">
        <v>666</v>
      </c>
      <c r="P816" t="s">
        <v>167</v>
      </c>
      <c r="Q816">
        <v>75976</v>
      </c>
    </row>
    <row r="817" spans="1:17" x14ac:dyDescent="0.25">
      <c r="A817">
        <v>909541</v>
      </c>
      <c r="B817" t="s">
        <v>115</v>
      </c>
      <c r="C817" t="s">
        <v>4850</v>
      </c>
      <c r="D817" t="s">
        <v>260</v>
      </c>
      <c r="E817" t="s">
        <v>3795</v>
      </c>
      <c r="F817" t="s">
        <v>90</v>
      </c>
      <c r="G817" t="s">
        <v>4851</v>
      </c>
      <c r="H817" s="44">
        <v>21515</v>
      </c>
      <c r="I817" s="44">
        <v>30487</v>
      </c>
      <c r="J817">
        <v>47356</v>
      </c>
      <c r="K817" t="s">
        <v>4852</v>
      </c>
      <c r="L817" t="s">
        <v>4853</v>
      </c>
      <c r="M817" t="s">
        <v>4854</v>
      </c>
      <c r="N817" t="s">
        <v>4855</v>
      </c>
      <c r="O817" t="s">
        <v>4854</v>
      </c>
      <c r="P817" t="s">
        <v>600</v>
      </c>
      <c r="Q817">
        <v>8223</v>
      </c>
    </row>
    <row r="818" spans="1:17" x14ac:dyDescent="0.25">
      <c r="A818">
        <v>529604</v>
      </c>
      <c r="B818" t="s">
        <v>115</v>
      </c>
      <c r="C818" t="s">
        <v>4856</v>
      </c>
      <c r="D818" t="s">
        <v>310</v>
      </c>
      <c r="E818" t="s">
        <v>4857</v>
      </c>
      <c r="F818" t="s">
        <v>90</v>
      </c>
      <c r="G818" t="s">
        <v>4858</v>
      </c>
      <c r="H818" s="44">
        <v>30109</v>
      </c>
      <c r="I818" s="44">
        <v>41737</v>
      </c>
      <c r="J818">
        <v>110662</v>
      </c>
      <c r="K818" t="s">
        <v>4859</v>
      </c>
      <c r="L818" t="s">
        <v>4860</v>
      </c>
      <c r="M818" t="s">
        <v>4861</v>
      </c>
      <c r="N818" t="s">
        <v>2376</v>
      </c>
      <c r="O818" t="s">
        <v>4861</v>
      </c>
      <c r="P818" t="s">
        <v>142</v>
      </c>
      <c r="Q818">
        <v>46765</v>
      </c>
    </row>
    <row r="819" spans="1:17" x14ac:dyDescent="0.25">
      <c r="A819">
        <v>140932</v>
      </c>
      <c r="B819" t="s">
        <v>115</v>
      </c>
      <c r="C819" t="s">
        <v>465</v>
      </c>
      <c r="D819" t="s">
        <v>169</v>
      </c>
      <c r="E819" t="s">
        <v>4653</v>
      </c>
      <c r="F819" t="s">
        <v>90</v>
      </c>
      <c r="G819" t="s">
        <v>4862</v>
      </c>
      <c r="H819" s="44">
        <v>25313</v>
      </c>
      <c r="I819" s="44">
        <v>36667</v>
      </c>
      <c r="J819">
        <v>180618</v>
      </c>
      <c r="K819" t="s">
        <v>4863</v>
      </c>
      <c r="L819" t="s">
        <v>4864</v>
      </c>
      <c r="M819" t="s">
        <v>4865</v>
      </c>
      <c r="N819" t="s">
        <v>4548</v>
      </c>
      <c r="O819" t="s">
        <v>4865</v>
      </c>
      <c r="P819" t="s">
        <v>291</v>
      </c>
      <c r="Q819">
        <v>99157</v>
      </c>
    </row>
    <row r="820" spans="1:17" x14ac:dyDescent="0.25">
      <c r="A820">
        <v>725731</v>
      </c>
      <c r="B820" t="s">
        <v>134</v>
      </c>
      <c r="C820" t="s">
        <v>3287</v>
      </c>
      <c r="D820" t="s">
        <v>1044</v>
      </c>
      <c r="E820" t="s">
        <v>4866</v>
      </c>
      <c r="F820" t="s">
        <v>108</v>
      </c>
      <c r="G820" t="s">
        <v>4867</v>
      </c>
      <c r="H820" s="44">
        <v>32931</v>
      </c>
      <c r="I820" s="44">
        <v>41419</v>
      </c>
      <c r="J820">
        <v>181131</v>
      </c>
      <c r="K820" t="s">
        <v>4868</v>
      </c>
      <c r="L820" t="s">
        <v>4869</v>
      </c>
      <c r="M820" t="s">
        <v>4870</v>
      </c>
      <c r="N820" t="s">
        <v>2587</v>
      </c>
      <c r="O820" t="s">
        <v>4870</v>
      </c>
      <c r="P820" t="s">
        <v>300</v>
      </c>
      <c r="Q820">
        <v>70662</v>
      </c>
    </row>
    <row r="821" spans="1:17" x14ac:dyDescent="0.25">
      <c r="A821">
        <v>214985</v>
      </c>
      <c r="B821" t="s">
        <v>134</v>
      </c>
      <c r="C821" t="s">
        <v>1023</v>
      </c>
      <c r="D821" t="s">
        <v>145</v>
      </c>
      <c r="E821" t="s">
        <v>4871</v>
      </c>
      <c r="F821" t="s">
        <v>108</v>
      </c>
      <c r="G821" t="s">
        <v>4872</v>
      </c>
      <c r="H821" s="44">
        <v>24748</v>
      </c>
      <c r="I821" s="44">
        <v>38729</v>
      </c>
      <c r="J821">
        <v>98449</v>
      </c>
      <c r="K821" t="s">
        <v>4873</v>
      </c>
      <c r="L821" t="s">
        <v>4874</v>
      </c>
      <c r="M821" t="s">
        <v>4875</v>
      </c>
      <c r="N821" t="s">
        <v>1412</v>
      </c>
      <c r="O821" t="s">
        <v>4875</v>
      </c>
      <c r="P821" t="s">
        <v>569</v>
      </c>
      <c r="Q821">
        <v>64474</v>
      </c>
    </row>
    <row r="822" spans="1:17" x14ac:dyDescent="0.25">
      <c r="A822">
        <v>405156</v>
      </c>
      <c r="B822" t="s">
        <v>115</v>
      </c>
      <c r="C822" t="s">
        <v>4876</v>
      </c>
      <c r="D822" t="s">
        <v>221</v>
      </c>
      <c r="E822" t="s">
        <v>4482</v>
      </c>
      <c r="F822" t="s">
        <v>90</v>
      </c>
      <c r="G822" t="s">
        <v>4877</v>
      </c>
      <c r="H822" s="44">
        <v>21962</v>
      </c>
      <c r="I822" s="44">
        <v>31726</v>
      </c>
      <c r="J822">
        <v>59921</v>
      </c>
      <c r="K822" t="s">
        <v>4878</v>
      </c>
      <c r="L822" t="s">
        <v>4879</v>
      </c>
      <c r="M822" t="s">
        <v>4880</v>
      </c>
      <c r="N822" t="s">
        <v>4880</v>
      </c>
      <c r="O822" t="s">
        <v>4880</v>
      </c>
      <c r="P822" t="s">
        <v>300</v>
      </c>
      <c r="Q822">
        <v>71059</v>
      </c>
    </row>
    <row r="823" spans="1:17" x14ac:dyDescent="0.25">
      <c r="A823">
        <v>249736</v>
      </c>
      <c r="B823" t="s">
        <v>143</v>
      </c>
      <c r="C823" t="s">
        <v>4881</v>
      </c>
      <c r="D823" t="s">
        <v>390</v>
      </c>
      <c r="E823" t="s">
        <v>524</v>
      </c>
      <c r="F823" t="s">
        <v>108</v>
      </c>
      <c r="G823" t="s">
        <v>4882</v>
      </c>
      <c r="H823" s="44">
        <v>29634</v>
      </c>
      <c r="I823" s="44">
        <v>40282</v>
      </c>
      <c r="J823">
        <v>65222</v>
      </c>
      <c r="K823" t="s">
        <v>4883</v>
      </c>
      <c r="L823" t="s">
        <v>4884</v>
      </c>
      <c r="M823" t="s">
        <v>1398</v>
      </c>
      <c r="N823" t="s">
        <v>1669</v>
      </c>
      <c r="O823" t="s">
        <v>1398</v>
      </c>
      <c r="P823" t="s">
        <v>218</v>
      </c>
      <c r="Q823">
        <v>97033</v>
      </c>
    </row>
    <row r="824" spans="1:17" x14ac:dyDescent="0.25">
      <c r="A824">
        <v>526273</v>
      </c>
      <c r="B824" t="s">
        <v>115</v>
      </c>
      <c r="C824" t="s">
        <v>4885</v>
      </c>
      <c r="D824" t="s">
        <v>90</v>
      </c>
      <c r="E824" t="s">
        <v>821</v>
      </c>
      <c r="F824" t="s">
        <v>90</v>
      </c>
      <c r="G824" t="s">
        <v>4886</v>
      </c>
      <c r="H824" s="44">
        <v>30350</v>
      </c>
      <c r="I824" s="44">
        <v>40550</v>
      </c>
      <c r="J824">
        <v>90170</v>
      </c>
      <c r="K824" t="s">
        <v>4887</v>
      </c>
      <c r="L824" t="s">
        <v>4888</v>
      </c>
      <c r="M824" t="s">
        <v>1100</v>
      </c>
      <c r="N824" t="s">
        <v>2023</v>
      </c>
      <c r="O824" t="s">
        <v>1100</v>
      </c>
      <c r="P824" t="s">
        <v>200</v>
      </c>
      <c r="Q824">
        <v>15642</v>
      </c>
    </row>
    <row r="825" spans="1:17" x14ac:dyDescent="0.25">
      <c r="A825">
        <v>654723</v>
      </c>
      <c r="B825" t="s">
        <v>115</v>
      </c>
      <c r="C825" t="s">
        <v>451</v>
      </c>
      <c r="D825" t="s">
        <v>236</v>
      </c>
      <c r="E825" t="s">
        <v>178</v>
      </c>
      <c r="F825" t="s">
        <v>90</v>
      </c>
      <c r="G825" t="s">
        <v>4889</v>
      </c>
      <c r="H825" s="44">
        <v>26885</v>
      </c>
      <c r="I825" s="44">
        <v>40645</v>
      </c>
      <c r="J825">
        <v>122778</v>
      </c>
      <c r="K825" t="s">
        <v>4890</v>
      </c>
      <c r="L825" t="s">
        <v>4891</v>
      </c>
      <c r="M825" t="s">
        <v>4892</v>
      </c>
      <c r="N825" t="s">
        <v>751</v>
      </c>
      <c r="O825" t="s">
        <v>4892</v>
      </c>
      <c r="P825" t="s">
        <v>638</v>
      </c>
      <c r="Q825">
        <v>43517</v>
      </c>
    </row>
    <row r="826" spans="1:17" x14ac:dyDescent="0.25">
      <c r="A826">
        <v>672964</v>
      </c>
      <c r="B826" t="s">
        <v>134</v>
      </c>
      <c r="C826" t="s">
        <v>3426</v>
      </c>
      <c r="D826" t="s">
        <v>310</v>
      </c>
      <c r="E826" t="s">
        <v>1217</v>
      </c>
      <c r="F826" t="s">
        <v>108</v>
      </c>
      <c r="G826" t="s">
        <v>4893</v>
      </c>
      <c r="H826" s="44">
        <v>27527</v>
      </c>
      <c r="I826" s="44">
        <v>36548</v>
      </c>
      <c r="J826">
        <v>132600</v>
      </c>
      <c r="K826" t="s">
        <v>4894</v>
      </c>
      <c r="L826" t="s">
        <v>4895</v>
      </c>
      <c r="M826" t="s">
        <v>4896</v>
      </c>
      <c r="N826" t="s">
        <v>4897</v>
      </c>
      <c r="O826" t="s">
        <v>4896</v>
      </c>
      <c r="P826" t="s">
        <v>983</v>
      </c>
      <c r="Q826">
        <v>53183</v>
      </c>
    </row>
    <row r="827" spans="1:17" x14ac:dyDescent="0.25">
      <c r="A827">
        <v>240799</v>
      </c>
      <c r="B827" t="s">
        <v>104</v>
      </c>
      <c r="C827" t="s">
        <v>4898</v>
      </c>
      <c r="D827" t="s">
        <v>236</v>
      </c>
      <c r="E827" t="s">
        <v>4068</v>
      </c>
      <c r="F827" t="s">
        <v>108</v>
      </c>
      <c r="G827" t="s">
        <v>4899</v>
      </c>
      <c r="H827" s="44">
        <v>27899</v>
      </c>
      <c r="I827" s="44">
        <v>40018</v>
      </c>
      <c r="J827">
        <v>90196</v>
      </c>
      <c r="K827" t="s">
        <v>4900</v>
      </c>
      <c r="L827" t="s">
        <v>4901</v>
      </c>
      <c r="M827" t="s">
        <v>4902</v>
      </c>
      <c r="N827" t="s">
        <v>1183</v>
      </c>
      <c r="O827" t="s">
        <v>4902</v>
      </c>
      <c r="P827" t="s">
        <v>701</v>
      </c>
      <c r="Q827">
        <v>83647</v>
      </c>
    </row>
    <row r="828" spans="1:17" x14ac:dyDescent="0.25">
      <c r="A828">
        <v>169618</v>
      </c>
      <c r="B828" t="s">
        <v>219</v>
      </c>
      <c r="C828" t="s">
        <v>1076</v>
      </c>
      <c r="D828" t="s">
        <v>571</v>
      </c>
      <c r="E828" t="s">
        <v>4903</v>
      </c>
      <c r="F828" t="s">
        <v>90</v>
      </c>
      <c r="G828" t="s">
        <v>4904</v>
      </c>
      <c r="H828" s="44">
        <v>32432</v>
      </c>
      <c r="I828" s="44">
        <v>41409</v>
      </c>
      <c r="J828">
        <v>126226</v>
      </c>
      <c r="K828" t="s">
        <v>4905</v>
      </c>
      <c r="L828" t="s">
        <v>4906</v>
      </c>
      <c r="M828" t="s">
        <v>4907</v>
      </c>
      <c r="N828" t="s">
        <v>1441</v>
      </c>
      <c r="O828" t="s">
        <v>4907</v>
      </c>
      <c r="P828" t="s">
        <v>501</v>
      </c>
      <c r="Q828">
        <v>2748</v>
      </c>
    </row>
    <row r="829" spans="1:17" x14ac:dyDescent="0.25">
      <c r="A829">
        <v>430633</v>
      </c>
      <c r="B829" t="s">
        <v>125</v>
      </c>
      <c r="C829" t="s">
        <v>4908</v>
      </c>
      <c r="D829" t="s">
        <v>325</v>
      </c>
      <c r="E829" t="s">
        <v>2928</v>
      </c>
      <c r="F829" t="s">
        <v>108</v>
      </c>
      <c r="G829" t="s">
        <v>4909</v>
      </c>
      <c r="H829" s="44">
        <v>34077</v>
      </c>
      <c r="I829" s="44">
        <v>42557</v>
      </c>
      <c r="J829">
        <v>41680</v>
      </c>
      <c r="K829" t="s">
        <v>4910</v>
      </c>
      <c r="L829" t="s">
        <v>4911</v>
      </c>
      <c r="M829" t="s">
        <v>4912</v>
      </c>
      <c r="N829" t="s">
        <v>4913</v>
      </c>
      <c r="O829" t="s">
        <v>4912</v>
      </c>
      <c r="P829" t="s">
        <v>672</v>
      </c>
      <c r="Q829">
        <v>66431</v>
      </c>
    </row>
    <row r="830" spans="1:17" x14ac:dyDescent="0.25">
      <c r="A830">
        <v>116286</v>
      </c>
      <c r="B830" t="s">
        <v>143</v>
      </c>
      <c r="C830" t="s">
        <v>4914</v>
      </c>
      <c r="D830" t="s">
        <v>251</v>
      </c>
      <c r="E830" t="s">
        <v>2350</v>
      </c>
      <c r="F830" t="s">
        <v>90</v>
      </c>
      <c r="G830" t="s">
        <v>4915</v>
      </c>
      <c r="H830" s="44">
        <v>30988</v>
      </c>
      <c r="I830" s="44">
        <v>41447</v>
      </c>
      <c r="J830">
        <v>174683</v>
      </c>
      <c r="K830" t="s">
        <v>4916</v>
      </c>
      <c r="L830" t="s">
        <v>4917</v>
      </c>
      <c r="M830" t="s">
        <v>4918</v>
      </c>
      <c r="N830" t="s">
        <v>4919</v>
      </c>
      <c r="O830" t="s">
        <v>4918</v>
      </c>
      <c r="P830" t="s">
        <v>983</v>
      </c>
      <c r="Q830">
        <v>54443</v>
      </c>
    </row>
    <row r="831" spans="1:17" x14ac:dyDescent="0.25">
      <c r="A831">
        <v>486573</v>
      </c>
      <c r="B831" t="s">
        <v>134</v>
      </c>
      <c r="C831" t="s">
        <v>2448</v>
      </c>
      <c r="D831" t="s">
        <v>117</v>
      </c>
      <c r="E831" t="s">
        <v>4920</v>
      </c>
      <c r="F831" t="s">
        <v>108</v>
      </c>
      <c r="G831" t="s">
        <v>4921</v>
      </c>
      <c r="H831" s="44">
        <v>34378</v>
      </c>
      <c r="I831" s="44">
        <v>42122</v>
      </c>
      <c r="J831">
        <v>127580</v>
      </c>
      <c r="K831" t="s">
        <v>4922</v>
      </c>
      <c r="L831" t="s">
        <v>4923</v>
      </c>
      <c r="M831" t="s">
        <v>4924</v>
      </c>
      <c r="N831" t="s">
        <v>4925</v>
      </c>
      <c r="O831" t="s">
        <v>4924</v>
      </c>
      <c r="P831" t="s">
        <v>1010</v>
      </c>
      <c r="Q831">
        <v>58476</v>
      </c>
    </row>
    <row r="832" spans="1:17" x14ac:dyDescent="0.25">
      <c r="A832">
        <v>371751</v>
      </c>
      <c r="B832" t="s">
        <v>201</v>
      </c>
      <c r="C832" t="s">
        <v>2999</v>
      </c>
      <c r="D832" t="s">
        <v>376</v>
      </c>
      <c r="E832" t="s">
        <v>4926</v>
      </c>
      <c r="F832" t="s">
        <v>90</v>
      </c>
      <c r="G832" t="s">
        <v>4927</v>
      </c>
      <c r="H832" s="44">
        <v>25256</v>
      </c>
      <c r="I832" s="44">
        <v>39174</v>
      </c>
      <c r="J832">
        <v>43176</v>
      </c>
      <c r="K832" t="s">
        <v>4928</v>
      </c>
      <c r="L832" t="s">
        <v>4929</v>
      </c>
      <c r="M832" t="s">
        <v>4930</v>
      </c>
      <c r="N832" t="s">
        <v>4930</v>
      </c>
      <c r="O832" t="s">
        <v>4930</v>
      </c>
      <c r="P832" t="s">
        <v>193</v>
      </c>
      <c r="Q832">
        <v>60487</v>
      </c>
    </row>
    <row r="833" spans="1:17" x14ac:dyDescent="0.25">
      <c r="A833">
        <v>783654</v>
      </c>
      <c r="B833" t="s">
        <v>115</v>
      </c>
      <c r="C833" t="s">
        <v>1318</v>
      </c>
      <c r="D833" t="s">
        <v>390</v>
      </c>
      <c r="E833" t="s">
        <v>451</v>
      </c>
      <c r="F833" t="s">
        <v>90</v>
      </c>
      <c r="G833" t="s">
        <v>4931</v>
      </c>
      <c r="H833" s="44">
        <v>34904</v>
      </c>
      <c r="I833" s="44">
        <v>42704</v>
      </c>
      <c r="J833">
        <v>83525</v>
      </c>
      <c r="K833" t="s">
        <v>4932</v>
      </c>
      <c r="L833" t="s">
        <v>4933</v>
      </c>
      <c r="M833" t="s">
        <v>2597</v>
      </c>
      <c r="N833" t="s">
        <v>4934</v>
      </c>
      <c r="O833" t="s">
        <v>2597</v>
      </c>
      <c r="P833" t="s">
        <v>291</v>
      </c>
      <c r="Q833">
        <v>98413</v>
      </c>
    </row>
    <row r="834" spans="1:17" x14ac:dyDescent="0.25">
      <c r="A834">
        <v>845635</v>
      </c>
      <c r="B834" t="s">
        <v>104</v>
      </c>
      <c r="C834" t="s">
        <v>4935</v>
      </c>
      <c r="D834" t="s">
        <v>293</v>
      </c>
      <c r="E834" t="s">
        <v>3400</v>
      </c>
      <c r="F834" t="s">
        <v>108</v>
      </c>
      <c r="G834" t="s">
        <v>4936</v>
      </c>
      <c r="H834" s="44">
        <v>29213</v>
      </c>
      <c r="I834" s="44">
        <v>41406</v>
      </c>
      <c r="J834">
        <v>71063</v>
      </c>
      <c r="K834" t="s">
        <v>4937</v>
      </c>
      <c r="L834" t="s">
        <v>4938</v>
      </c>
      <c r="M834" t="s">
        <v>1480</v>
      </c>
      <c r="N834" t="s">
        <v>1480</v>
      </c>
      <c r="O834" t="s">
        <v>1480</v>
      </c>
      <c r="P834" t="s">
        <v>193</v>
      </c>
      <c r="Q834">
        <v>61615</v>
      </c>
    </row>
    <row r="835" spans="1:17" x14ac:dyDescent="0.25">
      <c r="A835">
        <v>266624</v>
      </c>
      <c r="B835" t="s">
        <v>115</v>
      </c>
      <c r="C835" t="s">
        <v>1469</v>
      </c>
      <c r="D835" t="s">
        <v>828</v>
      </c>
      <c r="E835" t="s">
        <v>4939</v>
      </c>
      <c r="F835" t="s">
        <v>90</v>
      </c>
      <c r="G835" t="s">
        <v>4940</v>
      </c>
      <c r="H835" s="44">
        <v>35094</v>
      </c>
      <c r="I835" s="44">
        <v>42838</v>
      </c>
      <c r="J835">
        <v>92696</v>
      </c>
      <c r="K835" t="s">
        <v>4941</v>
      </c>
      <c r="L835" t="s">
        <v>4942</v>
      </c>
      <c r="M835" t="s">
        <v>4943</v>
      </c>
      <c r="N835" t="s">
        <v>273</v>
      </c>
      <c r="O835" t="s">
        <v>4943</v>
      </c>
      <c r="P835" t="s">
        <v>543</v>
      </c>
      <c r="Q835">
        <v>39461</v>
      </c>
    </row>
    <row r="836" spans="1:17" x14ac:dyDescent="0.25">
      <c r="A836">
        <v>682855</v>
      </c>
      <c r="B836" t="s">
        <v>115</v>
      </c>
      <c r="C836" t="s">
        <v>3275</v>
      </c>
      <c r="D836" t="s">
        <v>177</v>
      </c>
      <c r="E836" t="s">
        <v>3617</v>
      </c>
      <c r="F836" t="s">
        <v>90</v>
      </c>
      <c r="G836" t="s">
        <v>4944</v>
      </c>
      <c r="H836" s="44">
        <v>25373</v>
      </c>
      <c r="I836" s="44">
        <v>33195</v>
      </c>
      <c r="J836">
        <v>105054</v>
      </c>
      <c r="K836" t="s">
        <v>4945</v>
      </c>
      <c r="L836" t="s">
        <v>4946</v>
      </c>
      <c r="M836" t="s">
        <v>4947</v>
      </c>
      <c r="N836" t="s">
        <v>4948</v>
      </c>
      <c r="O836" t="s">
        <v>4947</v>
      </c>
      <c r="P836" t="s">
        <v>638</v>
      </c>
      <c r="Q836">
        <v>45658</v>
      </c>
    </row>
    <row r="837" spans="1:17" x14ac:dyDescent="0.25">
      <c r="A837">
        <v>229899</v>
      </c>
      <c r="B837" t="s">
        <v>143</v>
      </c>
      <c r="C837" t="s">
        <v>4949</v>
      </c>
      <c r="D837" t="s">
        <v>571</v>
      </c>
      <c r="E837" t="s">
        <v>4950</v>
      </c>
      <c r="F837" t="s">
        <v>108</v>
      </c>
      <c r="G837" t="s">
        <v>4951</v>
      </c>
      <c r="H837" s="44">
        <v>21726</v>
      </c>
      <c r="I837" s="44">
        <v>41413</v>
      </c>
      <c r="J837">
        <v>66212</v>
      </c>
      <c r="K837" t="s">
        <v>4952</v>
      </c>
      <c r="L837" t="s">
        <v>4953</v>
      </c>
      <c r="M837" t="s">
        <v>4954</v>
      </c>
      <c r="N837" t="s">
        <v>2141</v>
      </c>
      <c r="O837" t="s">
        <v>4954</v>
      </c>
      <c r="P837" t="s">
        <v>200</v>
      </c>
      <c r="Q837">
        <v>16353</v>
      </c>
    </row>
    <row r="838" spans="1:17" x14ac:dyDescent="0.25">
      <c r="A838">
        <v>701561</v>
      </c>
      <c r="B838" t="s">
        <v>134</v>
      </c>
      <c r="C838" t="s">
        <v>4955</v>
      </c>
      <c r="D838" t="s">
        <v>276</v>
      </c>
      <c r="E838" t="s">
        <v>4956</v>
      </c>
      <c r="F838" t="s">
        <v>108</v>
      </c>
      <c r="G838" t="s">
        <v>4957</v>
      </c>
      <c r="H838" s="44">
        <v>24626</v>
      </c>
      <c r="I838" s="44">
        <v>37084</v>
      </c>
      <c r="J838">
        <v>138040</v>
      </c>
      <c r="K838" t="s">
        <v>4958</v>
      </c>
      <c r="L838" t="s">
        <v>4959</v>
      </c>
      <c r="M838" t="s">
        <v>4960</v>
      </c>
      <c r="N838" t="s">
        <v>2129</v>
      </c>
      <c r="O838" t="s">
        <v>4960</v>
      </c>
      <c r="P838" t="s">
        <v>209</v>
      </c>
      <c r="Q838">
        <v>92586</v>
      </c>
    </row>
    <row r="839" spans="1:17" x14ac:dyDescent="0.25">
      <c r="A839">
        <v>114862</v>
      </c>
      <c r="B839" t="s">
        <v>134</v>
      </c>
      <c r="C839" t="s">
        <v>4961</v>
      </c>
      <c r="D839" t="s">
        <v>108</v>
      </c>
      <c r="E839" t="s">
        <v>2948</v>
      </c>
      <c r="F839" t="s">
        <v>108</v>
      </c>
      <c r="G839" t="s">
        <v>4962</v>
      </c>
      <c r="H839" s="44">
        <v>23408</v>
      </c>
      <c r="I839" s="44">
        <v>37271</v>
      </c>
      <c r="J839">
        <v>46648</v>
      </c>
      <c r="K839" t="s">
        <v>4963</v>
      </c>
      <c r="L839" t="s">
        <v>4964</v>
      </c>
      <c r="M839" t="s">
        <v>1368</v>
      </c>
      <c r="N839" t="s">
        <v>3358</v>
      </c>
      <c r="O839" t="s">
        <v>1368</v>
      </c>
      <c r="P839" t="s">
        <v>672</v>
      </c>
      <c r="Q839">
        <v>66741</v>
      </c>
    </row>
    <row r="840" spans="1:17" x14ac:dyDescent="0.25">
      <c r="A840">
        <v>445650</v>
      </c>
      <c r="B840" t="s">
        <v>115</v>
      </c>
      <c r="C840" t="s">
        <v>4965</v>
      </c>
      <c r="D840" t="s">
        <v>251</v>
      </c>
      <c r="E840" t="s">
        <v>2785</v>
      </c>
      <c r="F840" t="s">
        <v>90</v>
      </c>
      <c r="G840" t="s">
        <v>4966</v>
      </c>
      <c r="H840" s="44">
        <v>29979</v>
      </c>
      <c r="I840" s="44">
        <v>41498</v>
      </c>
      <c r="J840">
        <v>138548</v>
      </c>
      <c r="K840" t="s">
        <v>4967</v>
      </c>
      <c r="L840" t="s">
        <v>4968</v>
      </c>
      <c r="M840" t="s">
        <v>1822</v>
      </c>
      <c r="N840" t="s">
        <v>1823</v>
      </c>
      <c r="O840" t="s">
        <v>1822</v>
      </c>
      <c r="P840" t="s">
        <v>1520</v>
      </c>
      <c r="Q840">
        <v>29220</v>
      </c>
    </row>
    <row r="841" spans="1:17" x14ac:dyDescent="0.25">
      <c r="A841">
        <v>574544</v>
      </c>
      <c r="B841" t="s">
        <v>115</v>
      </c>
      <c r="C841" t="s">
        <v>4969</v>
      </c>
      <c r="D841" t="s">
        <v>145</v>
      </c>
      <c r="E841" t="s">
        <v>1799</v>
      </c>
      <c r="F841" t="s">
        <v>90</v>
      </c>
      <c r="G841" t="s">
        <v>4970</v>
      </c>
      <c r="H841" s="44">
        <v>26276</v>
      </c>
      <c r="I841" s="44">
        <v>34547</v>
      </c>
      <c r="J841">
        <v>159674</v>
      </c>
      <c r="K841" t="s">
        <v>4971</v>
      </c>
      <c r="L841" t="s">
        <v>4972</v>
      </c>
      <c r="M841" t="s">
        <v>4973</v>
      </c>
      <c r="N841" t="s">
        <v>4973</v>
      </c>
      <c r="O841" t="s">
        <v>4973</v>
      </c>
      <c r="P841" t="s">
        <v>159</v>
      </c>
      <c r="Q841">
        <v>24522</v>
      </c>
    </row>
    <row r="842" spans="1:17" x14ac:dyDescent="0.25">
      <c r="A842">
        <v>990758</v>
      </c>
      <c r="B842" t="s">
        <v>104</v>
      </c>
      <c r="C842" t="s">
        <v>4974</v>
      </c>
      <c r="D842" t="s">
        <v>390</v>
      </c>
      <c r="E842" t="s">
        <v>4975</v>
      </c>
      <c r="F842" t="s">
        <v>108</v>
      </c>
      <c r="G842" t="s">
        <v>4976</v>
      </c>
      <c r="H842" s="44">
        <v>32332</v>
      </c>
      <c r="I842" s="44">
        <v>40228</v>
      </c>
      <c r="J842">
        <v>115818</v>
      </c>
      <c r="K842" t="s">
        <v>4977</v>
      </c>
      <c r="L842" t="s">
        <v>4978</v>
      </c>
      <c r="M842" t="s">
        <v>4979</v>
      </c>
      <c r="N842" t="s">
        <v>1394</v>
      </c>
      <c r="O842" t="s">
        <v>4979</v>
      </c>
      <c r="P842" t="s">
        <v>200</v>
      </c>
      <c r="Q842">
        <v>17254</v>
      </c>
    </row>
    <row r="843" spans="1:17" x14ac:dyDescent="0.25">
      <c r="A843">
        <v>833424</v>
      </c>
      <c r="B843" t="s">
        <v>219</v>
      </c>
      <c r="C843" t="s">
        <v>3749</v>
      </c>
      <c r="D843" t="s">
        <v>338</v>
      </c>
      <c r="E843" t="s">
        <v>1436</v>
      </c>
      <c r="F843" t="s">
        <v>90</v>
      </c>
      <c r="G843" t="s">
        <v>4980</v>
      </c>
      <c r="H843" s="44">
        <v>21374</v>
      </c>
      <c r="I843" s="44">
        <v>32133</v>
      </c>
      <c r="J843">
        <v>178822</v>
      </c>
      <c r="K843" t="s">
        <v>4981</v>
      </c>
      <c r="L843" t="s">
        <v>4982</v>
      </c>
      <c r="M843" t="s">
        <v>4983</v>
      </c>
      <c r="N843" t="s">
        <v>1094</v>
      </c>
      <c r="O843" t="s">
        <v>4983</v>
      </c>
      <c r="P843" t="s">
        <v>159</v>
      </c>
      <c r="Q843">
        <v>24647</v>
      </c>
    </row>
    <row r="844" spans="1:17" x14ac:dyDescent="0.25">
      <c r="A844">
        <v>864834</v>
      </c>
      <c r="B844" t="s">
        <v>115</v>
      </c>
      <c r="C844" t="s">
        <v>1698</v>
      </c>
      <c r="D844" t="s">
        <v>302</v>
      </c>
      <c r="E844" t="s">
        <v>4984</v>
      </c>
      <c r="F844" t="s">
        <v>90</v>
      </c>
      <c r="G844" t="s">
        <v>4985</v>
      </c>
      <c r="H844" s="44">
        <v>24041</v>
      </c>
      <c r="I844" s="44">
        <v>36497</v>
      </c>
      <c r="J844">
        <v>65505</v>
      </c>
      <c r="K844" t="s">
        <v>4986</v>
      </c>
      <c r="L844" t="s">
        <v>4987</v>
      </c>
      <c r="M844" t="s">
        <v>4988</v>
      </c>
      <c r="N844" t="s">
        <v>4989</v>
      </c>
      <c r="O844" t="s">
        <v>4988</v>
      </c>
      <c r="P844" t="s">
        <v>701</v>
      </c>
      <c r="Q844">
        <v>83622</v>
      </c>
    </row>
    <row r="845" spans="1:17" x14ac:dyDescent="0.25">
      <c r="A845">
        <v>703495</v>
      </c>
      <c r="B845" t="s">
        <v>104</v>
      </c>
      <c r="C845" t="s">
        <v>4990</v>
      </c>
      <c r="D845" t="s">
        <v>260</v>
      </c>
      <c r="E845" t="s">
        <v>2732</v>
      </c>
      <c r="F845" t="s">
        <v>108</v>
      </c>
      <c r="G845" t="s">
        <v>4991</v>
      </c>
      <c r="H845" s="44">
        <v>27122</v>
      </c>
      <c r="I845" s="44">
        <v>42282</v>
      </c>
      <c r="J845">
        <v>88373</v>
      </c>
      <c r="K845" t="s">
        <v>4992</v>
      </c>
      <c r="L845" t="s">
        <v>4993</v>
      </c>
      <c r="M845" t="s">
        <v>4994</v>
      </c>
      <c r="N845" t="s">
        <v>472</v>
      </c>
      <c r="O845" t="s">
        <v>4994</v>
      </c>
      <c r="P845" t="s">
        <v>193</v>
      </c>
      <c r="Q845">
        <v>60179</v>
      </c>
    </row>
    <row r="846" spans="1:17" x14ac:dyDescent="0.25">
      <c r="A846">
        <v>222179</v>
      </c>
      <c r="B846" t="s">
        <v>134</v>
      </c>
      <c r="C846" t="s">
        <v>4995</v>
      </c>
      <c r="D846" t="s">
        <v>390</v>
      </c>
      <c r="E846" t="s">
        <v>4432</v>
      </c>
      <c r="F846" t="s">
        <v>108</v>
      </c>
      <c r="G846" t="s">
        <v>4996</v>
      </c>
      <c r="H846" s="44">
        <v>30289</v>
      </c>
      <c r="I846" s="44">
        <v>41831</v>
      </c>
      <c r="J846">
        <v>121009</v>
      </c>
      <c r="K846" t="s">
        <v>4997</v>
      </c>
      <c r="L846" t="s">
        <v>4998</v>
      </c>
      <c r="M846" t="s">
        <v>4999</v>
      </c>
      <c r="N846" t="s">
        <v>614</v>
      </c>
      <c r="O846" t="s">
        <v>4999</v>
      </c>
      <c r="P846" t="s">
        <v>585</v>
      </c>
      <c r="Q846">
        <v>30077</v>
      </c>
    </row>
    <row r="847" spans="1:17" x14ac:dyDescent="0.25">
      <c r="A847">
        <v>951011</v>
      </c>
      <c r="B847" t="s">
        <v>104</v>
      </c>
      <c r="C847" t="s">
        <v>5000</v>
      </c>
      <c r="D847" t="s">
        <v>276</v>
      </c>
      <c r="E847" t="s">
        <v>5001</v>
      </c>
      <c r="F847" t="s">
        <v>108</v>
      </c>
      <c r="G847" t="s">
        <v>5002</v>
      </c>
      <c r="H847" s="44">
        <v>29920</v>
      </c>
      <c r="I847" s="44">
        <v>42057</v>
      </c>
      <c r="J847">
        <v>189382</v>
      </c>
      <c r="K847" t="s">
        <v>5003</v>
      </c>
      <c r="L847" t="s">
        <v>5004</v>
      </c>
      <c r="M847" t="s">
        <v>5005</v>
      </c>
      <c r="N847" t="s">
        <v>1716</v>
      </c>
      <c r="O847" t="s">
        <v>5005</v>
      </c>
      <c r="P847" t="s">
        <v>501</v>
      </c>
      <c r="Q847">
        <v>1899</v>
      </c>
    </row>
    <row r="848" spans="1:17" x14ac:dyDescent="0.25">
      <c r="A848">
        <v>187639</v>
      </c>
      <c r="B848" t="s">
        <v>134</v>
      </c>
      <c r="C848" t="s">
        <v>5006</v>
      </c>
      <c r="D848" t="s">
        <v>276</v>
      </c>
      <c r="E848" t="s">
        <v>118</v>
      </c>
      <c r="F848" t="s">
        <v>108</v>
      </c>
      <c r="G848" t="s">
        <v>5007</v>
      </c>
      <c r="H848" s="44">
        <v>30115</v>
      </c>
      <c r="I848" s="44">
        <v>42220</v>
      </c>
      <c r="J848">
        <v>155427</v>
      </c>
      <c r="K848" t="s">
        <v>5008</v>
      </c>
      <c r="L848" t="s">
        <v>5009</v>
      </c>
      <c r="M848" t="s">
        <v>5010</v>
      </c>
      <c r="N848" t="s">
        <v>5011</v>
      </c>
      <c r="O848" t="s">
        <v>5010</v>
      </c>
      <c r="P848" t="s">
        <v>283</v>
      </c>
      <c r="Q848">
        <v>68869</v>
      </c>
    </row>
    <row r="849" spans="1:17" x14ac:dyDescent="0.25">
      <c r="A849">
        <v>375051</v>
      </c>
      <c r="B849" t="s">
        <v>104</v>
      </c>
      <c r="C849" t="s">
        <v>5012</v>
      </c>
      <c r="D849" t="s">
        <v>390</v>
      </c>
      <c r="E849" t="s">
        <v>2898</v>
      </c>
      <c r="F849" t="s">
        <v>108</v>
      </c>
      <c r="G849" t="s">
        <v>5013</v>
      </c>
      <c r="H849" s="44">
        <v>27971</v>
      </c>
      <c r="I849" s="44">
        <v>36808</v>
      </c>
      <c r="J849">
        <v>133805</v>
      </c>
      <c r="K849" t="s">
        <v>5014</v>
      </c>
      <c r="L849" t="s">
        <v>5015</v>
      </c>
      <c r="M849" t="s">
        <v>5016</v>
      </c>
      <c r="N849" t="s">
        <v>3456</v>
      </c>
      <c r="O849" t="s">
        <v>5016</v>
      </c>
      <c r="P849" t="s">
        <v>1244</v>
      </c>
      <c r="Q849">
        <v>88221</v>
      </c>
    </row>
    <row r="850" spans="1:17" x14ac:dyDescent="0.25">
      <c r="A850">
        <v>509810</v>
      </c>
      <c r="B850" t="s">
        <v>104</v>
      </c>
      <c r="C850" t="s">
        <v>5017</v>
      </c>
      <c r="D850" t="s">
        <v>90</v>
      </c>
      <c r="E850" t="s">
        <v>3130</v>
      </c>
      <c r="F850" t="s">
        <v>108</v>
      </c>
      <c r="G850" t="s">
        <v>5018</v>
      </c>
      <c r="H850" s="44">
        <v>23370</v>
      </c>
      <c r="I850" s="44">
        <v>31256</v>
      </c>
      <c r="J850">
        <v>199131</v>
      </c>
      <c r="K850" t="s">
        <v>5019</v>
      </c>
      <c r="L850" t="s">
        <v>5020</v>
      </c>
      <c r="M850" t="s">
        <v>5021</v>
      </c>
      <c r="N850" t="s">
        <v>198</v>
      </c>
      <c r="O850" t="s">
        <v>5021</v>
      </c>
      <c r="P850" t="s">
        <v>142</v>
      </c>
      <c r="Q850">
        <v>47954</v>
      </c>
    </row>
    <row r="851" spans="1:17" x14ac:dyDescent="0.25">
      <c r="A851">
        <v>625661</v>
      </c>
      <c r="B851" t="s">
        <v>115</v>
      </c>
      <c r="C851" t="s">
        <v>235</v>
      </c>
      <c r="D851" t="s">
        <v>466</v>
      </c>
      <c r="E851" t="s">
        <v>2898</v>
      </c>
      <c r="F851" t="s">
        <v>90</v>
      </c>
      <c r="G851" t="s">
        <v>5022</v>
      </c>
      <c r="H851" s="44">
        <v>21718</v>
      </c>
      <c r="I851" s="44">
        <v>37736</v>
      </c>
      <c r="J851">
        <v>151776</v>
      </c>
      <c r="K851" t="s">
        <v>5023</v>
      </c>
      <c r="L851" t="s">
        <v>5024</v>
      </c>
      <c r="M851" t="s">
        <v>5025</v>
      </c>
      <c r="N851" t="s">
        <v>3309</v>
      </c>
      <c r="O851" t="s">
        <v>5025</v>
      </c>
      <c r="P851" t="s">
        <v>200</v>
      </c>
      <c r="Q851">
        <v>17120</v>
      </c>
    </row>
    <row r="852" spans="1:17" x14ac:dyDescent="0.25">
      <c r="A852">
        <v>662168</v>
      </c>
      <c r="B852" t="s">
        <v>201</v>
      </c>
      <c r="C852" t="s">
        <v>5026</v>
      </c>
      <c r="D852" t="s">
        <v>236</v>
      </c>
      <c r="E852" t="s">
        <v>3445</v>
      </c>
      <c r="F852" t="s">
        <v>90</v>
      </c>
      <c r="G852" t="s">
        <v>5027</v>
      </c>
      <c r="H852" s="44">
        <v>30051</v>
      </c>
      <c r="I852" s="44">
        <v>39557</v>
      </c>
      <c r="J852">
        <v>197971</v>
      </c>
      <c r="K852" t="s">
        <v>5028</v>
      </c>
      <c r="L852" t="s">
        <v>5029</v>
      </c>
      <c r="M852" t="s">
        <v>5030</v>
      </c>
      <c r="N852" t="s">
        <v>1999</v>
      </c>
      <c r="O852" t="s">
        <v>5030</v>
      </c>
      <c r="P852" t="s">
        <v>193</v>
      </c>
      <c r="Q852">
        <v>62330</v>
      </c>
    </row>
    <row r="853" spans="1:17" x14ac:dyDescent="0.25">
      <c r="A853">
        <v>678244</v>
      </c>
      <c r="B853" t="s">
        <v>134</v>
      </c>
      <c r="C853" t="s">
        <v>5031</v>
      </c>
      <c r="D853" t="s">
        <v>117</v>
      </c>
      <c r="E853" t="s">
        <v>5032</v>
      </c>
      <c r="F853" t="s">
        <v>108</v>
      </c>
      <c r="G853" t="s">
        <v>5033</v>
      </c>
      <c r="H853" s="44">
        <v>22072</v>
      </c>
      <c r="I853" s="44">
        <v>39174</v>
      </c>
      <c r="J853">
        <v>96992</v>
      </c>
      <c r="K853" t="s">
        <v>5034</v>
      </c>
      <c r="L853" t="s">
        <v>5035</v>
      </c>
      <c r="M853" t="s">
        <v>5036</v>
      </c>
      <c r="N853" t="s">
        <v>709</v>
      </c>
      <c r="O853" t="s">
        <v>5036</v>
      </c>
      <c r="P853" t="s">
        <v>949</v>
      </c>
      <c r="Q853">
        <v>56123</v>
      </c>
    </row>
    <row r="854" spans="1:17" x14ac:dyDescent="0.25">
      <c r="A854">
        <v>864339</v>
      </c>
      <c r="B854" t="s">
        <v>134</v>
      </c>
      <c r="C854" t="s">
        <v>5037</v>
      </c>
      <c r="D854" t="s">
        <v>828</v>
      </c>
      <c r="E854" t="s">
        <v>1990</v>
      </c>
      <c r="F854" t="s">
        <v>108</v>
      </c>
      <c r="G854" t="s">
        <v>5038</v>
      </c>
      <c r="H854" s="44">
        <v>22009</v>
      </c>
      <c r="I854" s="44">
        <v>31063</v>
      </c>
      <c r="J854">
        <v>77106</v>
      </c>
      <c r="K854" t="s">
        <v>5039</v>
      </c>
      <c r="L854" t="s">
        <v>5040</v>
      </c>
      <c r="M854" t="s">
        <v>5041</v>
      </c>
      <c r="N854" t="s">
        <v>663</v>
      </c>
      <c r="O854" t="s">
        <v>5041</v>
      </c>
      <c r="P854" t="s">
        <v>352</v>
      </c>
      <c r="Q854">
        <v>33971</v>
      </c>
    </row>
    <row r="855" spans="1:17" x14ac:dyDescent="0.25">
      <c r="A855">
        <v>436424</v>
      </c>
      <c r="B855" t="s">
        <v>115</v>
      </c>
      <c r="C855" t="s">
        <v>1043</v>
      </c>
      <c r="D855" t="s">
        <v>828</v>
      </c>
      <c r="E855" t="s">
        <v>261</v>
      </c>
      <c r="F855" t="s">
        <v>90</v>
      </c>
      <c r="G855" t="s">
        <v>5042</v>
      </c>
      <c r="H855" s="44">
        <v>33729</v>
      </c>
      <c r="I855" s="44">
        <v>41826</v>
      </c>
      <c r="J855">
        <v>135232</v>
      </c>
      <c r="K855" t="s">
        <v>5043</v>
      </c>
      <c r="L855" t="s">
        <v>5044</v>
      </c>
      <c r="M855" t="s">
        <v>933</v>
      </c>
      <c r="N855" t="s">
        <v>934</v>
      </c>
      <c r="O855" t="s">
        <v>933</v>
      </c>
      <c r="P855" t="s">
        <v>352</v>
      </c>
      <c r="Q855">
        <v>33540</v>
      </c>
    </row>
    <row r="856" spans="1:17" x14ac:dyDescent="0.25">
      <c r="A856">
        <v>606834</v>
      </c>
      <c r="B856" t="s">
        <v>125</v>
      </c>
      <c r="C856" t="s">
        <v>5045</v>
      </c>
      <c r="D856" t="s">
        <v>117</v>
      </c>
      <c r="E856" t="s">
        <v>5046</v>
      </c>
      <c r="F856" t="s">
        <v>108</v>
      </c>
      <c r="G856" t="s">
        <v>5047</v>
      </c>
      <c r="H856" s="44">
        <v>29056</v>
      </c>
      <c r="I856" s="44">
        <v>38628</v>
      </c>
      <c r="J856">
        <v>155452</v>
      </c>
      <c r="K856" t="s">
        <v>5048</v>
      </c>
      <c r="L856" t="s">
        <v>5049</v>
      </c>
      <c r="M856" t="s">
        <v>5050</v>
      </c>
      <c r="N856" t="s">
        <v>5051</v>
      </c>
      <c r="O856" t="s">
        <v>5050</v>
      </c>
      <c r="P856" t="s">
        <v>543</v>
      </c>
      <c r="Q856">
        <v>38674</v>
      </c>
    </row>
    <row r="857" spans="1:17" x14ac:dyDescent="0.25">
      <c r="A857">
        <v>268942</v>
      </c>
      <c r="B857" t="s">
        <v>115</v>
      </c>
      <c r="C857" t="s">
        <v>5052</v>
      </c>
      <c r="D857" t="s">
        <v>136</v>
      </c>
      <c r="E857" t="s">
        <v>5053</v>
      </c>
      <c r="F857" t="s">
        <v>90</v>
      </c>
      <c r="G857" t="s">
        <v>5054</v>
      </c>
      <c r="H857" s="44">
        <v>27811</v>
      </c>
      <c r="I857" s="44">
        <v>37020</v>
      </c>
      <c r="J857">
        <v>60994</v>
      </c>
      <c r="K857" t="s">
        <v>5055</v>
      </c>
      <c r="L857" t="s">
        <v>5056</v>
      </c>
      <c r="M857" t="s">
        <v>5057</v>
      </c>
      <c r="N857" t="s">
        <v>2447</v>
      </c>
      <c r="O857" t="s">
        <v>5057</v>
      </c>
      <c r="P857" t="s">
        <v>124</v>
      </c>
      <c r="Q857">
        <v>48303</v>
      </c>
    </row>
    <row r="858" spans="1:17" x14ac:dyDescent="0.25">
      <c r="A858">
        <v>484822</v>
      </c>
      <c r="B858" t="s">
        <v>104</v>
      </c>
      <c r="C858" t="s">
        <v>5058</v>
      </c>
      <c r="D858" t="s">
        <v>571</v>
      </c>
      <c r="E858" t="s">
        <v>5059</v>
      </c>
      <c r="F858" t="s">
        <v>108</v>
      </c>
      <c r="G858" t="s">
        <v>5060</v>
      </c>
      <c r="H858" s="44">
        <v>35083</v>
      </c>
      <c r="I858" s="44">
        <v>42878</v>
      </c>
      <c r="J858">
        <v>75765</v>
      </c>
      <c r="K858" t="s">
        <v>5061</v>
      </c>
      <c r="L858" t="s">
        <v>5062</v>
      </c>
      <c r="M858" t="s">
        <v>5063</v>
      </c>
      <c r="N858" t="s">
        <v>5064</v>
      </c>
      <c r="O858" t="s">
        <v>5063</v>
      </c>
      <c r="P858" t="s">
        <v>300</v>
      </c>
      <c r="Q858">
        <v>71322</v>
      </c>
    </row>
    <row r="859" spans="1:17" x14ac:dyDescent="0.25">
      <c r="A859">
        <v>397241</v>
      </c>
      <c r="B859" t="s">
        <v>104</v>
      </c>
      <c r="C859" t="s">
        <v>5065</v>
      </c>
      <c r="D859" t="s">
        <v>310</v>
      </c>
      <c r="E859" t="s">
        <v>1674</v>
      </c>
      <c r="F859" t="s">
        <v>108</v>
      </c>
      <c r="G859" t="s">
        <v>5066</v>
      </c>
      <c r="H859" s="44">
        <v>31954</v>
      </c>
      <c r="I859" s="44">
        <v>41239</v>
      </c>
      <c r="J859">
        <v>187262</v>
      </c>
      <c r="K859" t="s">
        <v>5067</v>
      </c>
      <c r="L859" t="s">
        <v>5068</v>
      </c>
      <c r="M859" t="s">
        <v>5069</v>
      </c>
      <c r="N859" t="s">
        <v>5070</v>
      </c>
      <c r="O859" t="s">
        <v>5069</v>
      </c>
      <c r="P859" t="s">
        <v>124</v>
      </c>
      <c r="Q859">
        <v>48433</v>
      </c>
    </row>
    <row r="860" spans="1:17" x14ac:dyDescent="0.25">
      <c r="A860">
        <v>924252</v>
      </c>
      <c r="B860" t="s">
        <v>143</v>
      </c>
      <c r="C860" t="s">
        <v>5071</v>
      </c>
      <c r="D860" t="s">
        <v>338</v>
      </c>
      <c r="E860" t="s">
        <v>5072</v>
      </c>
      <c r="F860" t="s">
        <v>108</v>
      </c>
      <c r="G860" t="s">
        <v>5073</v>
      </c>
      <c r="H860" s="44">
        <v>34338</v>
      </c>
      <c r="I860" s="44">
        <v>42665</v>
      </c>
      <c r="J860">
        <v>55341</v>
      </c>
      <c r="K860" t="s">
        <v>5074</v>
      </c>
      <c r="L860" t="s">
        <v>5075</v>
      </c>
      <c r="M860" t="s">
        <v>5076</v>
      </c>
      <c r="N860" t="s">
        <v>5077</v>
      </c>
      <c r="O860" t="s">
        <v>5076</v>
      </c>
      <c r="P860" t="s">
        <v>209</v>
      </c>
      <c r="Q860">
        <v>95019</v>
      </c>
    </row>
    <row r="861" spans="1:17" x14ac:dyDescent="0.25">
      <c r="A861">
        <v>717079</v>
      </c>
      <c r="B861" t="s">
        <v>143</v>
      </c>
      <c r="C861" t="s">
        <v>3771</v>
      </c>
      <c r="D861" t="s">
        <v>1044</v>
      </c>
      <c r="E861" t="s">
        <v>3248</v>
      </c>
      <c r="F861" t="s">
        <v>108</v>
      </c>
      <c r="G861" t="s">
        <v>5078</v>
      </c>
      <c r="H861" s="44">
        <v>24648</v>
      </c>
      <c r="I861" s="44">
        <v>37263</v>
      </c>
      <c r="J861">
        <v>73397</v>
      </c>
      <c r="K861" t="s">
        <v>5079</v>
      </c>
      <c r="L861" t="s">
        <v>5080</v>
      </c>
      <c r="M861" t="s">
        <v>5081</v>
      </c>
      <c r="N861" t="s">
        <v>3468</v>
      </c>
      <c r="O861" t="s">
        <v>5081</v>
      </c>
      <c r="P861" t="s">
        <v>672</v>
      </c>
      <c r="Q861">
        <v>66503</v>
      </c>
    </row>
    <row r="862" spans="1:17" x14ac:dyDescent="0.25">
      <c r="A862">
        <v>494794</v>
      </c>
      <c r="B862" t="s">
        <v>115</v>
      </c>
      <c r="C862" t="s">
        <v>2820</v>
      </c>
      <c r="D862" t="s">
        <v>136</v>
      </c>
      <c r="E862" t="s">
        <v>1094</v>
      </c>
      <c r="F862" t="s">
        <v>90</v>
      </c>
      <c r="G862" t="s">
        <v>5082</v>
      </c>
      <c r="H862" s="44">
        <v>34320</v>
      </c>
      <c r="I862" s="44">
        <v>42134</v>
      </c>
      <c r="J862">
        <v>142346</v>
      </c>
      <c r="K862" t="s">
        <v>5083</v>
      </c>
      <c r="L862" t="s">
        <v>5084</v>
      </c>
      <c r="M862" t="s">
        <v>5085</v>
      </c>
      <c r="N862" t="s">
        <v>5086</v>
      </c>
      <c r="O862" t="s">
        <v>5085</v>
      </c>
      <c r="P862" t="s">
        <v>243</v>
      </c>
      <c r="Q862">
        <v>73558</v>
      </c>
    </row>
    <row r="863" spans="1:17" x14ac:dyDescent="0.25">
      <c r="A863">
        <v>970841</v>
      </c>
      <c r="B863" t="s">
        <v>143</v>
      </c>
      <c r="C863" t="s">
        <v>4990</v>
      </c>
      <c r="D863" t="s">
        <v>136</v>
      </c>
      <c r="E863" t="s">
        <v>5087</v>
      </c>
      <c r="F863" t="s">
        <v>108</v>
      </c>
      <c r="G863" t="s">
        <v>5088</v>
      </c>
      <c r="H863" s="44">
        <v>32443</v>
      </c>
      <c r="I863" s="44">
        <v>41127</v>
      </c>
      <c r="J863">
        <v>196155</v>
      </c>
      <c r="K863" t="s">
        <v>5089</v>
      </c>
      <c r="L863" t="s">
        <v>5090</v>
      </c>
      <c r="M863" t="s">
        <v>5091</v>
      </c>
      <c r="N863" t="s">
        <v>742</v>
      </c>
      <c r="O863" t="s">
        <v>5091</v>
      </c>
      <c r="P863" t="s">
        <v>167</v>
      </c>
      <c r="Q863">
        <v>77401</v>
      </c>
    </row>
    <row r="864" spans="1:17" x14ac:dyDescent="0.25">
      <c r="A864">
        <v>281794</v>
      </c>
      <c r="B864" t="s">
        <v>134</v>
      </c>
      <c r="C864" t="s">
        <v>1139</v>
      </c>
      <c r="D864" t="s">
        <v>376</v>
      </c>
      <c r="E864" t="s">
        <v>1496</v>
      </c>
      <c r="F864" t="s">
        <v>108</v>
      </c>
      <c r="G864" t="s">
        <v>5092</v>
      </c>
      <c r="H864" s="44">
        <v>33754</v>
      </c>
      <c r="I864" s="44">
        <v>42338</v>
      </c>
      <c r="J864">
        <v>82765</v>
      </c>
      <c r="K864" t="s">
        <v>5093</v>
      </c>
      <c r="L864" t="s">
        <v>5094</v>
      </c>
      <c r="M864" t="s">
        <v>5095</v>
      </c>
      <c r="N864" t="s">
        <v>2030</v>
      </c>
      <c r="O864" t="s">
        <v>5095</v>
      </c>
      <c r="P864" t="s">
        <v>234</v>
      </c>
      <c r="Q864">
        <v>52149</v>
      </c>
    </row>
    <row r="865" spans="1:17" x14ac:dyDescent="0.25">
      <c r="A865">
        <v>520539</v>
      </c>
      <c r="B865" t="s">
        <v>143</v>
      </c>
      <c r="C865" t="s">
        <v>1947</v>
      </c>
      <c r="D865" t="s">
        <v>325</v>
      </c>
      <c r="E865" t="s">
        <v>5096</v>
      </c>
      <c r="F865" t="s">
        <v>90</v>
      </c>
      <c r="G865" t="s">
        <v>5097</v>
      </c>
      <c r="H865" s="44">
        <v>31412</v>
      </c>
      <c r="I865" s="44">
        <v>39165</v>
      </c>
      <c r="J865">
        <v>188821</v>
      </c>
      <c r="K865" t="s">
        <v>5098</v>
      </c>
      <c r="L865" t="s">
        <v>5099</v>
      </c>
      <c r="M865" t="s">
        <v>2230</v>
      </c>
      <c r="N865" t="s">
        <v>2231</v>
      </c>
      <c r="O865" t="s">
        <v>2230</v>
      </c>
      <c r="P865" t="s">
        <v>638</v>
      </c>
      <c r="Q865">
        <v>45237</v>
      </c>
    </row>
    <row r="866" spans="1:17" x14ac:dyDescent="0.25">
      <c r="A866">
        <v>567269</v>
      </c>
      <c r="B866" t="s">
        <v>104</v>
      </c>
      <c r="C866" t="s">
        <v>5100</v>
      </c>
      <c r="D866" t="s">
        <v>221</v>
      </c>
      <c r="E866" t="s">
        <v>503</v>
      </c>
      <c r="F866" t="s">
        <v>108</v>
      </c>
      <c r="G866" t="s">
        <v>5101</v>
      </c>
      <c r="H866" s="44">
        <v>32602</v>
      </c>
      <c r="I866" s="44">
        <v>41242</v>
      </c>
      <c r="J866">
        <v>42988</v>
      </c>
      <c r="K866" t="s">
        <v>5102</v>
      </c>
      <c r="L866" t="s">
        <v>5103</v>
      </c>
      <c r="M866" t="s">
        <v>5104</v>
      </c>
      <c r="N866" t="s">
        <v>5105</v>
      </c>
      <c r="O866" t="s">
        <v>5104</v>
      </c>
      <c r="P866" t="s">
        <v>167</v>
      </c>
      <c r="Q866">
        <v>76271</v>
      </c>
    </row>
    <row r="867" spans="1:17" x14ac:dyDescent="0.25">
      <c r="A867">
        <v>749292</v>
      </c>
      <c r="B867" t="s">
        <v>104</v>
      </c>
      <c r="C867" t="s">
        <v>3134</v>
      </c>
      <c r="D867" t="s">
        <v>236</v>
      </c>
      <c r="E867" t="s">
        <v>2562</v>
      </c>
      <c r="F867" t="s">
        <v>108</v>
      </c>
      <c r="G867" t="s">
        <v>5106</v>
      </c>
      <c r="H867" s="44">
        <v>22998</v>
      </c>
      <c r="I867" s="44">
        <v>42519</v>
      </c>
      <c r="J867">
        <v>113482</v>
      </c>
      <c r="K867" t="s">
        <v>5107</v>
      </c>
      <c r="L867" t="s">
        <v>5108</v>
      </c>
      <c r="M867" t="s">
        <v>5109</v>
      </c>
      <c r="N867" t="s">
        <v>3176</v>
      </c>
      <c r="O867" t="s">
        <v>5109</v>
      </c>
      <c r="P867" t="s">
        <v>569</v>
      </c>
      <c r="Q867">
        <v>64864</v>
      </c>
    </row>
    <row r="868" spans="1:17" x14ac:dyDescent="0.25">
      <c r="A868">
        <v>292144</v>
      </c>
      <c r="B868" t="s">
        <v>125</v>
      </c>
      <c r="C868" t="s">
        <v>5110</v>
      </c>
      <c r="D868" t="s">
        <v>390</v>
      </c>
      <c r="E868" t="s">
        <v>5111</v>
      </c>
      <c r="F868" t="s">
        <v>108</v>
      </c>
      <c r="G868" t="s">
        <v>5112</v>
      </c>
      <c r="H868" s="44">
        <v>31397</v>
      </c>
      <c r="I868" s="44">
        <v>41550</v>
      </c>
      <c r="J868">
        <v>73007</v>
      </c>
      <c r="K868" t="s">
        <v>5113</v>
      </c>
      <c r="L868" t="s">
        <v>5114</v>
      </c>
      <c r="M868" t="s">
        <v>5115</v>
      </c>
      <c r="N868" t="s">
        <v>1119</v>
      </c>
      <c r="O868" t="s">
        <v>5115</v>
      </c>
      <c r="P868" t="s">
        <v>569</v>
      </c>
      <c r="Q868">
        <v>63043</v>
      </c>
    </row>
    <row r="869" spans="1:17" x14ac:dyDescent="0.25">
      <c r="A869">
        <v>896825</v>
      </c>
      <c r="B869" t="s">
        <v>104</v>
      </c>
      <c r="C869" t="s">
        <v>5116</v>
      </c>
      <c r="D869" t="s">
        <v>466</v>
      </c>
      <c r="E869" t="s">
        <v>1165</v>
      </c>
      <c r="F869" t="s">
        <v>108</v>
      </c>
      <c r="G869" t="s">
        <v>5117</v>
      </c>
      <c r="H869" s="44">
        <v>28010</v>
      </c>
      <c r="I869" s="44">
        <v>40135</v>
      </c>
      <c r="J869">
        <v>71415</v>
      </c>
      <c r="K869" t="s">
        <v>5118</v>
      </c>
      <c r="L869" t="s">
        <v>5119</v>
      </c>
      <c r="M869" t="s">
        <v>5120</v>
      </c>
      <c r="N869" t="s">
        <v>5120</v>
      </c>
      <c r="O869" t="s">
        <v>5120</v>
      </c>
      <c r="P869" t="s">
        <v>962</v>
      </c>
      <c r="Q869">
        <v>35161</v>
      </c>
    </row>
    <row r="870" spans="1:17" x14ac:dyDescent="0.25">
      <c r="A870">
        <v>216408</v>
      </c>
      <c r="B870" t="s">
        <v>115</v>
      </c>
      <c r="C870" t="s">
        <v>1381</v>
      </c>
      <c r="D870" t="s">
        <v>211</v>
      </c>
      <c r="E870" t="s">
        <v>5121</v>
      </c>
      <c r="F870" t="s">
        <v>90</v>
      </c>
      <c r="G870" t="s">
        <v>5122</v>
      </c>
      <c r="H870" s="44">
        <v>34133</v>
      </c>
      <c r="I870" s="44">
        <v>42834</v>
      </c>
      <c r="J870">
        <v>75243</v>
      </c>
      <c r="K870" t="s">
        <v>5123</v>
      </c>
      <c r="L870" t="s">
        <v>5124</v>
      </c>
      <c r="M870" t="s">
        <v>2592</v>
      </c>
      <c r="N870" t="s">
        <v>2592</v>
      </c>
      <c r="O870" t="s">
        <v>2592</v>
      </c>
      <c r="P870" t="s">
        <v>638</v>
      </c>
      <c r="Q870">
        <v>43069</v>
      </c>
    </row>
    <row r="871" spans="1:17" x14ac:dyDescent="0.25">
      <c r="A871">
        <v>579003</v>
      </c>
      <c r="B871" t="s">
        <v>201</v>
      </c>
      <c r="C871" t="s">
        <v>4053</v>
      </c>
      <c r="D871" t="s">
        <v>310</v>
      </c>
      <c r="E871" t="s">
        <v>5125</v>
      </c>
      <c r="F871" t="s">
        <v>90</v>
      </c>
      <c r="G871" t="s">
        <v>5126</v>
      </c>
      <c r="H871" s="44">
        <v>27231</v>
      </c>
      <c r="I871" s="44">
        <v>41573</v>
      </c>
      <c r="J871">
        <v>56599</v>
      </c>
      <c r="K871" t="s">
        <v>5127</v>
      </c>
      <c r="L871" t="s">
        <v>5128</v>
      </c>
      <c r="M871" t="s">
        <v>741</v>
      </c>
      <c r="N871" t="s">
        <v>742</v>
      </c>
      <c r="O871" t="s">
        <v>741</v>
      </c>
      <c r="P871" t="s">
        <v>167</v>
      </c>
      <c r="Q871">
        <v>77098</v>
      </c>
    </row>
    <row r="872" spans="1:17" x14ac:dyDescent="0.25">
      <c r="A872">
        <v>249410</v>
      </c>
      <c r="B872" t="s">
        <v>104</v>
      </c>
      <c r="C872" t="s">
        <v>1139</v>
      </c>
      <c r="D872" t="s">
        <v>136</v>
      </c>
      <c r="E872" t="s">
        <v>3288</v>
      </c>
      <c r="F872" t="s">
        <v>108</v>
      </c>
      <c r="G872" t="s">
        <v>5129</v>
      </c>
      <c r="H872" s="44">
        <v>26246</v>
      </c>
      <c r="I872" s="44">
        <v>38730</v>
      </c>
      <c r="J872">
        <v>164007</v>
      </c>
      <c r="K872" t="s">
        <v>5130</v>
      </c>
      <c r="L872" t="s">
        <v>5131</v>
      </c>
      <c r="M872" t="s">
        <v>5132</v>
      </c>
      <c r="N872" t="s">
        <v>3626</v>
      </c>
      <c r="O872" t="s">
        <v>5132</v>
      </c>
      <c r="P872" t="s">
        <v>855</v>
      </c>
      <c r="Q872">
        <v>6020</v>
      </c>
    </row>
    <row r="873" spans="1:17" x14ac:dyDescent="0.25">
      <c r="A873">
        <v>241389</v>
      </c>
      <c r="B873" t="s">
        <v>115</v>
      </c>
      <c r="C873" t="s">
        <v>2360</v>
      </c>
      <c r="D873" t="s">
        <v>828</v>
      </c>
      <c r="E873" t="s">
        <v>1984</v>
      </c>
      <c r="F873" t="s">
        <v>90</v>
      </c>
      <c r="G873" t="s">
        <v>5133</v>
      </c>
      <c r="H873" s="44">
        <v>33715</v>
      </c>
      <c r="I873" s="44">
        <v>42437</v>
      </c>
      <c r="J873">
        <v>77362</v>
      </c>
      <c r="K873" t="s">
        <v>5134</v>
      </c>
      <c r="L873" t="s">
        <v>5135</v>
      </c>
      <c r="M873" t="s">
        <v>5136</v>
      </c>
      <c r="N873" t="s">
        <v>1841</v>
      </c>
      <c r="O873" t="s">
        <v>5136</v>
      </c>
      <c r="P873" t="s">
        <v>159</v>
      </c>
      <c r="Q873">
        <v>20155</v>
      </c>
    </row>
    <row r="874" spans="1:17" x14ac:dyDescent="0.25">
      <c r="A874">
        <v>311405</v>
      </c>
      <c r="B874" t="s">
        <v>104</v>
      </c>
      <c r="C874" t="s">
        <v>5137</v>
      </c>
      <c r="D874" t="s">
        <v>390</v>
      </c>
      <c r="E874" t="s">
        <v>2562</v>
      </c>
      <c r="F874" t="s">
        <v>108</v>
      </c>
      <c r="G874" t="s">
        <v>5138</v>
      </c>
      <c r="H874" s="44">
        <v>27327</v>
      </c>
      <c r="I874" s="44">
        <v>40678</v>
      </c>
      <c r="J874">
        <v>60566</v>
      </c>
      <c r="K874" t="s">
        <v>5139</v>
      </c>
      <c r="L874" t="s">
        <v>5140</v>
      </c>
      <c r="M874" t="s">
        <v>1941</v>
      </c>
      <c r="N874" t="s">
        <v>5141</v>
      </c>
      <c r="O874" t="s">
        <v>1941</v>
      </c>
      <c r="P874" t="s">
        <v>983</v>
      </c>
      <c r="Q874">
        <v>54819</v>
      </c>
    </row>
    <row r="875" spans="1:17" x14ac:dyDescent="0.25">
      <c r="A875">
        <v>796832</v>
      </c>
      <c r="B875" t="s">
        <v>115</v>
      </c>
      <c r="C875" t="s">
        <v>713</v>
      </c>
      <c r="D875" t="s">
        <v>117</v>
      </c>
      <c r="E875" t="s">
        <v>5142</v>
      </c>
      <c r="F875" t="s">
        <v>90</v>
      </c>
      <c r="G875" t="s">
        <v>5143</v>
      </c>
      <c r="H875" s="44">
        <v>26271</v>
      </c>
      <c r="I875" s="44">
        <v>37801</v>
      </c>
      <c r="J875">
        <v>131141</v>
      </c>
      <c r="K875" t="s">
        <v>5144</v>
      </c>
      <c r="L875" t="s">
        <v>5145</v>
      </c>
      <c r="M875" t="s">
        <v>5146</v>
      </c>
      <c r="N875" t="s">
        <v>1542</v>
      </c>
      <c r="O875" t="s">
        <v>5146</v>
      </c>
      <c r="P875" t="s">
        <v>274</v>
      </c>
      <c r="Q875">
        <v>12052</v>
      </c>
    </row>
    <row r="876" spans="1:17" x14ac:dyDescent="0.25">
      <c r="A876">
        <v>976347</v>
      </c>
      <c r="B876" t="s">
        <v>104</v>
      </c>
      <c r="C876" t="s">
        <v>2284</v>
      </c>
      <c r="D876" t="s">
        <v>571</v>
      </c>
      <c r="E876" t="s">
        <v>5147</v>
      </c>
      <c r="F876" t="s">
        <v>108</v>
      </c>
      <c r="G876" t="s">
        <v>5148</v>
      </c>
      <c r="H876" s="44">
        <v>33517</v>
      </c>
      <c r="I876" s="44">
        <v>42193</v>
      </c>
      <c r="J876">
        <v>48858</v>
      </c>
      <c r="K876" t="s">
        <v>5149</v>
      </c>
      <c r="L876" t="s">
        <v>5150</v>
      </c>
      <c r="M876" t="s">
        <v>5151</v>
      </c>
      <c r="N876" t="s">
        <v>1637</v>
      </c>
      <c r="O876" t="s">
        <v>5151</v>
      </c>
      <c r="P876" t="s">
        <v>672</v>
      </c>
      <c r="Q876">
        <v>66734</v>
      </c>
    </row>
    <row r="877" spans="1:17" x14ac:dyDescent="0.25">
      <c r="A877">
        <v>363748</v>
      </c>
      <c r="B877" t="s">
        <v>115</v>
      </c>
      <c r="C877" t="s">
        <v>459</v>
      </c>
      <c r="D877" t="s">
        <v>236</v>
      </c>
      <c r="E877" t="s">
        <v>741</v>
      </c>
      <c r="F877" t="s">
        <v>90</v>
      </c>
      <c r="G877" t="s">
        <v>5152</v>
      </c>
      <c r="H877" s="44">
        <v>28877</v>
      </c>
      <c r="I877" s="44">
        <v>41982</v>
      </c>
      <c r="J877">
        <v>137375</v>
      </c>
      <c r="K877" t="s">
        <v>5153</v>
      </c>
      <c r="L877" t="s">
        <v>5154</v>
      </c>
      <c r="M877" t="s">
        <v>5155</v>
      </c>
      <c r="N877" t="s">
        <v>3098</v>
      </c>
      <c r="O877" t="s">
        <v>5155</v>
      </c>
      <c r="P877" t="s">
        <v>291</v>
      </c>
      <c r="Q877">
        <v>98930</v>
      </c>
    </row>
    <row r="878" spans="1:17" x14ac:dyDescent="0.25">
      <c r="A878">
        <v>368157</v>
      </c>
      <c r="B878" t="s">
        <v>143</v>
      </c>
      <c r="C878" t="s">
        <v>5156</v>
      </c>
      <c r="D878" t="s">
        <v>251</v>
      </c>
      <c r="E878" t="s">
        <v>1271</v>
      </c>
      <c r="F878" t="s">
        <v>108</v>
      </c>
      <c r="G878" t="s">
        <v>5157</v>
      </c>
      <c r="H878" s="44">
        <v>34629</v>
      </c>
      <c r="I878" s="44">
        <v>42664</v>
      </c>
      <c r="J878">
        <v>136817</v>
      </c>
      <c r="K878" t="s">
        <v>5158</v>
      </c>
      <c r="L878" t="s">
        <v>5159</v>
      </c>
      <c r="M878" t="s">
        <v>632</v>
      </c>
      <c r="N878" t="s">
        <v>2036</v>
      </c>
      <c r="O878" t="s">
        <v>632</v>
      </c>
      <c r="P878" t="s">
        <v>1520</v>
      </c>
      <c r="Q878">
        <v>29106</v>
      </c>
    </row>
    <row r="879" spans="1:17" x14ac:dyDescent="0.25">
      <c r="A879">
        <v>466203</v>
      </c>
      <c r="B879" t="s">
        <v>115</v>
      </c>
      <c r="C879" t="s">
        <v>5160</v>
      </c>
      <c r="D879" t="s">
        <v>338</v>
      </c>
      <c r="E879" t="s">
        <v>3445</v>
      </c>
      <c r="F879" t="s">
        <v>90</v>
      </c>
      <c r="G879" t="s">
        <v>5161</v>
      </c>
      <c r="H879" s="44">
        <v>22820</v>
      </c>
      <c r="I879" s="44">
        <v>39130</v>
      </c>
      <c r="J879">
        <v>133522</v>
      </c>
      <c r="K879" t="s">
        <v>5162</v>
      </c>
      <c r="L879" t="s">
        <v>5163</v>
      </c>
      <c r="M879" t="s">
        <v>5164</v>
      </c>
      <c r="N879" t="s">
        <v>2884</v>
      </c>
      <c r="O879" t="s">
        <v>5164</v>
      </c>
      <c r="P879" t="s">
        <v>300</v>
      </c>
      <c r="Q879">
        <v>71485</v>
      </c>
    </row>
    <row r="880" spans="1:17" x14ac:dyDescent="0.25">
      <c r="A880">
        <v>893798</v>
      </c>
      <c r="B880" t="s">
        <v>104</v>
      </c>
      <c r="C880" t="s">
        <v>5165</v>
      </c>
      <c r="D880" t="s">
        <v>251</v>
      </c>
      <c r="E880" t="s">
        <v>609</v>
      </c>
      <c r="F880" t="s">
        <v>108</v>
      </c>
      <c r="G880" t="s">
        <v>5166</v>
      </c>
      <c r="H880" s="44">
        <v>34838</v>
      </c>
      <c r="I880" s="44">
        <v>42562</v>
      </c>
      <c r="J880">
        <v>188317</v>
      </c>
      <c r="K880" t="s">
        <v>5167</v>
      </c>
      <c r="L880" t="s">
        <v>5168</v>
      </c>
      <c r="M880" t="s">
        <v>5169</v>
      </c>
      <c r="N880" t="s">
        <v>5170</v>
      </c>
      <c r="O880" t="s">
        <v>5169</v>
      </c>
      <c r="P880" t="s">
        <v>167</v>
      </c>
      <c r="Q880">
        <v>79850</v>
      </c>
    </row>
    <row r="881" spans="1:17" x14ac:dyDescent="0.25">
      <c r="A881">
        <v>501368</v>
      </c>
      <c r="B881" t="s">
        <v>115</v>
      </c>
      <c r="C881" t="s">
        <v>5171</v>
      </c>
      <c r="D881" t="s">
        <v>221</v>
      </c>
      <c r="E881" t="s">
        <v>796</v>
      </c>
      <c r="F881" t="s">
        <v>90</v>
      </c>
      <c r="G881" t="s">
        <v>5172</v>
      </c>
      <c r="H881" s="44">
        <v>33217</v>
      </c>
      <c r="I881" s="44">
        <v>41873</v>
      </c>
      <c r="J881">
        <v>119198</v>
      </c>
      <c r="K881" t="s">
        <v>5173</v>
      </c>
      <c r="L881" t="s">
        <v>5174</v>
      </c>
      <c r="M881" t="s">
        <v>2902</v>
      </c>
      <c r="N881" t="s">
        <v>2903</v>
      </c>
      <c r="O881" t="s">
        <v>2902</v>
      </c>
      <c r="P881" t="s">
        <v>274</v>
      </c>
      <c r="Q881">
        <v>10165</v>
      </c>
    </row>
    <row r="882" spans="1:17" x14ac:dyDescent="0.25">
      <c r="A882">
        <v>507594</v>
      </c>
      <c r="B882" t="s">
        <v>104</v>
      </c>
      <c r="C882" t="s">
        <v>5175</v>
      </c>
      <c r="D882" t="s">
        <v>1044</v>
      </c>
      <c r="E882" t="s">
        <v>2074</v>
      </c>
      <c r="F882" t="s">
        <v>108</v>
      </c>
      <c r="G882" t="s">
        <v>5176</v>
      </c>
      <c r="H882" s="44">
        <v>34218</v>
      </c>
      <c r="I882" s="44">
        <v>42482</v>
      </c>
      <c r="J882">
        <v>150763</v>
      </c>
      <c r="K882" t="s">
        <v>5177</v>
      </c>
      <c r="L882" t="s">
        <v>5178</v>
      </c>
      <c r="M882" t="s">
        <v>5179</v>
      </c>
      <c r="N882" t="s">
        <v>5180</v>
      </c>
      <c r="O882" t="s">
        <v>5179</v>
      </c>
      <c r="P882" t="s">
        <v>209</v>
      </c>
      <c r="Q882">
        <v>96117</v>
      </c>
    </row>
    <row r="883" spans="1:17" x14ac:dyDescent="0.25">
      <c r="A883">
        <v>390989</v>
      </c>
      <c r="B883" t="s">
        <v>125</v>
      </c>
      <c r="C883" t="s">
        <v>5181</v>
      </c>
      <c r="D883" t="s">
        <v>136</v>
      </c>
      <c r="E883" t="s">
        <v>467</v>
      </c>
      <c r="F883" t="s">
        <v>108</v>
      </c>
      <c r="G883" t="s">
        <v>5182</v>
      </c>
      <c r="H883" s="44">
        <v>34041</v>
      </c>
      <c r="I883" s="44">
        <v>42334</v>
      </c>
      <c r="J883">
        <v>93441</v>
      </c>
      <c r="K883" t="s">
        <v>5183</v>
      </c>
      <c r="L883" t="s">
        <v>5184</v>
      </c>
      <c r="M883" t="s">
        <v>5025</v>
      </c>
      <c r="N883" t="s">
        <v>3309</v>
      </c>
      <c r="O883" t="s">
        <v>5025</v>
      </c>
      <c r="P883" t="s">
        <v>200</v>
      </c>
      <c r="Q883">
        <v>17177</v>
      </c>
    </row>
    <row r="884" spans="1:17" x14ac:dyDescent="0.25">
      <c r="A884">
        <v>312364</v>
      </c>
      <c r="B884" t="s">
        <v>134</v>
      </c>
      <c r="C884" t="s">
        <v>4908</v>
      </c>
      <c r="D884" t="s">
        <v>251</v>
      </c>
      <c r="E884" t="s">
        <v>4399</v>
      </c>
      <c r="F884" t="s">
        <v>108</v>
      </c>
      <c r="G884" t="s">
        <v>5185</v>
      </c>
      <c r="H884" s="44">
        <v>28075</v>
      </c>
      <c r="I884" s="44">
        <v>36915</v>
      </c>
      <c r="J884">
        <v>183288</v>
      </c>
      <c r="K884" t="s">
        <v>5186</v>
      </c>
      <c r="L884" t="s">
        <v>5187</v>
      </c>
      <c r="M884" t="s">
        <v>5188</v>
      </c>
      <c r="N884" t="s">
        <v>5189</v>
      </c>
      <c r="O884" t="s">
        <v>5188</v>
      </c>
      <c r="P884" t="s">
        <v>209</v>
      </c>
      <c r="Q884">
        <v>95415</v>
      </c>
    </row>
    <row r="885" spans="1:17" x14ac:dyDescent="0.25">
      <c r="A885">
        <v>444670</v>
      </c>
      <c r="B885" t="s">
        <v>115</v>
      </c>
      <c r="C885" t="s">
        <v>5190</v>
      </c>
      <c r="D885" t="s">
        <v>466</v>
      </c>
      <c r="E885" t="s">
        <v>5191</v>
      </c>
      <c r="F885" t="s">
        <v>90</v>
      </c>
      <c r="G885" t="s">
        <v>5192</v>
      </c>
      <c r="H885" s="44">
        <v>27528</v>
      </c>
      <c r="I885" s="44">
        <v>36087</v>
      </c>
      <c r="J885">
        <v>70105</v>
      </c>
      <c r="K885" t="s">
        <v>5193</v>
      </c>
      <c r="L885" t="s">
        <v>5194</v>
      </c>
      <c r="M885" t="s">
        <v>5195</v>
      </c>
      <c r="N885" t="s">
        <v>3923</v>
      </c>
      <c r="O885" t="s">
        <v>5195</v>
      </c>
      <c r="P885" t="s">
        <v>291</v>
      </c>
      <c r="Q885">
        <v>99363</v>
      </c>
    </row>
    <row r="886" spans="1:17" x14ac:dyDescent="0.25">
      <c r="A886">
        <v>969572</v>
      </c>
      <c r="B886" t="s">
        <v>115</v>
      </c>
      <c r="C886" t="s">
        <v>5196</v>
      </c>
      <c r="D886" t="s">
        <v>169</v>
      </c>
      <c r="E886" t="s">
        <v>1290</v>
      </c>
      <c r="F886" t="s">
        <v>90</v>
      </c>
      <c r="G886" t="s">
        <v>5197</v>
      </c>
      <c r="H886" s="44">
        <v>24073</v>
      </c>
      <c r="I886" s="44">
        <v>38764</v>
      </c>
      <c r="J886">
        <v>50579</v>
      </c>
      <c r="K886" t="s">
        <v>5198</v>
      </c>
      <c r="L886" t="s">
        <v>5199</v>
      </c>
      <c r="M886" t="s">
        <v>5200</v>
      </c>
      <c r="N886" t="s">
        <v>5201</v>
      </c>
      <c r="O886" t="s">
        <v>5200</v>
      </c>
      <c r="P886" t="s">
        <v>159</v>
      </c>
      <c r="Q886">
        <v>22639</v>
      </c>
    </row>
    <row r="887" spans="1:17" x14ac:dyDescent="0.25">
      <c r="A887">
        <v>129405</v>
      </c>
      <c r="B887" t="s">
        <v>201</v>
      </c>
      <c r="C887" t="s">
        <v>5202</v>
      </c>
      <c r="D887" t="s">
        <v>310</v>
      </c>
      <c r="E887" t="s">
        <v>4255</v>
      </c>
      <c r="F887" t="s">
        <v>90</v>
      </c>
      <c r="G887" t="s">
        <v>5203</v>
      </c>
      <c r="H887" s="44">
        <v>27494</v>
      </c>
      <c r="I887" s="44">
        <v>36761</v>
      </c>
      <c r="J887">
        <v>56375</v>
      </c>
      <c r="K887" t="s">
        <v>5204</v>
      </c>
      <c r="L887" t="s">
        <v>5205</v>
      </c>
      <c r="M887" t="s">
        <v>5206</v>
      </c>
      <c r="N887" t="s">
        <v>1070</v>
      </c>
      <c r="O887" t="s">
        <v>5206</v>
      </c>
      <c r="P887" t="s">
        <v>715</v>
      </c>
      <c r="Q887">
        <v>3057</v>
      </c>
    </row>
    <row r="888" spans="1:17" x14ac:dyDescent="0.25">
      <c r="A888">
        <v>612960</v>
      </c>
      <c r="B888" t="s">
        <v>115</v>
      </c>
      <c r="C888" t="s">
        <v>4619</v>
      </c>
      <c r="D888" t="s">
        <v>1044</v>
      </c>
      <c r="E888" t="s">
        <v>1564</v>
      </c>
      <c r="F888" t="s">
        <v>90</v>
      </c>
      <c r="G888" t="s">
        <v>5207</v>
      </c>
      <c r="H888" s="44">
        <v>34450</v>
      </c>
      <c r="I888" s="44">
        <v>42687</v>
      </c>
      <c r="J888">
        <v>67336</v>
      </c>
      <c r="K888" t="s">
        <v>5208</v>
      </c>
      <c r="L888" t="s">
        <v>5209</v>
      </c>
      <c r="M888" t="s">
        <v>5210</v>
      </c>
      <c r="N888" t="s">
        <v>5211</v>
      </c>
      <c r="O888" t="s">
        <v>5210</v>
      </c>
      <c r="P888" t="s">
        <v>167</v>
      </c>
      <c r="Q888">
        <v>76714</v>
      </c>
    </row>
    <row r="889" spans="1:17" x14ac:dyDescent="0.25">
      <c r="A889">
        <v>328690</v>
      </c>
      <c r="B889" t="s">
        <v>134</v>
      </c>
      <c r="C889" t="s">
        <v>5212</v>
      </c>
      <c r="D889" t="s">
        <v>1044</v>
      </c>
      <c r="E889" t="s">
        <v>5213</v>
      </c>
      <c r="F889" t="s">
        <v>108</v>
      </c>
      <c r="G889" t="s">
        <v>5214</v>
      </c>
      <c r="H889" s="44">
        <v>31976</v>
      </c>
      <c r="I889" s="44">
        <v>39656</v>
      </c>
      <c r="J889">
        <v>179405</v>
      </c>
      <c r="K889" t="s">
        <v>5215</v>
      </c>
      <c r="L889" t="s">
        <v>5216</v>
      </c>
      <c r="M889" t="s">
        <v>5217</v>
      </c>
      <c r="N889" t="s">
        <v>2864</v>
      </c>
      <c r="O889" t="s">
        <v>5217</v>
      </c>
      <c r="P889" t="s">
        <v>983</v>
      </c>
      <c r="Q889">
        <v>53012</v>
      </c>
    </row>
    <row r="890" spans="1:17" x14ac:dyDescent="0.25">
      <c r="A890">
        <v>960091</v>
      </c>
      <c r="B890" t="s">
        <v>115</v>
      </c>
      <c r="C890" t="s">
        <v>5218</v>
      </c>
      <c r="D890" t="s">
        <v>106</v>
      </c>
      <c r="E890" t="s">
        <v>1718</v>
      </c>
      <c r="F890" t="s">
        <v>90</v>
      </c>
      <c r="G890" t="s">
        <v>5219</v>
      </c>
      <c r="H890" s="44">
        <v>29084</v>
      </c>
      <c r="I890" s="44">
        <v>36815</v>
      </c>
      <c r="J890">
        <v>158345</v>
      </c>
      <c r="K890" t="s">
        <v>5220</v>
      </c>
      <c r="L890" t="s">
        <v>5221</v>
      </c>
      <c r="M890" t="s">
        <v>2296</v>
      </c>
      <c r="N890" t="s">
        <v>1170</v>
      </c>
      <c r="O890" t="s">
        <v>2296</v>
      </c>
      <c r="P890" t="s">
        <v>114</v>
      </c>
      <c r="Q890">
        <v>89010</v>
      </c>
    </row>
    <row r="891" spans="1:17" x14ac:dyDescent="0.25">
      <c r="A891">
        <v>563448</v>
      </c>
      <c r="B891" t="s">
        <v>125</v>
      </c>
      <c r="C891" t="s">
        <v>5222</v>
      </c>
      <c r="D891" t="s">
        <v>108</v>
      </c>
      <c r="E891" t="s">
        <v>4712</v>
      </c>
      <c r="F891" t="s">
        <v>108</v>
      </c>
      <c r="G891" t="s">
        <v>5223</v>
      </c>
      <c r="H891" s="44">
        <v>27904</v>
      </c>
      <c r="I891" s="44">
        <v>36152</v>
      </c>
      <c r="J891">
        <v>66085</v>
      </c>
      <c r="K891" t="s">
        <v>5224</v>
      </c>
      <c r="L891" t="s">
        <v>5225</v>
      </c>
      <c r="M891" t="s">
        <v>5226</v>
      </c>
      <c r="N891" t="s">
        <v>2896</v>
      </c>
      <c r="O891" t="s">
        <v>5226</v>
      </c>
      <c r="P891" t="s">
        <v>592</v>
      </c>
      <c r="Q891">
        <v>27832</v>
      </c>
    </row>
    <row r="892" spans="1:17" x14ac:dyDescent="0.25">
      <c r="A892">
        <v>982922</v>
      </c>
      <c r="B892" t="s">
        <v>104</v>
      </c>
      <c r="C892" t="s">
        <v>5227</v>
      </c>
      <c r="D892" t="s">
        <v>211</v>
      </c>
      <c r="E892" t="s">
        <v>3827</v>
      </c>
      <c r="F892" t="s">
        <v>108</v>
      </c>
      <c r="G892" t="s">
        <v>5228</v>
      </c>
      <c r="H892" s="44">
        <v>34478</v>
      </c>
      <c r="I892" s="44">
        <v>42398</v>
      </c>
      <c r="J892">
        <v>199184</v>
      </c>
      <c r="K892" t="s">
        <v>5229</v>
      </c>
      <c r="L892" t="s">
        <v>5230</v>
      </c>
      <c r="M892" t="s">
        <v>5231</v>
      </c>
      <c r="N892" t="s">
        <v>1215</v>
      </c>
      <c r="O892" t="s">
        <v>5231</v>
      </c>
      <c r="P892" t="s">
        <v>352</v>
      </c>
      <c r="Q892">
        <v>33780</v>
      </c>
    </row>
    <row r="893" spans="1:17" x14ac:dyDescent="0.25">
      <c r="A893">
        <v>646972</v>
      </c>
      <c r="B893" t="s">
        <v>115</v>
      </c>
      <c r="C893" t="s">
        <v>663</v>
      </c>
      <c r="D893" t="s">
        <v>108</v>
      </c>
      <c r="E893" t="s">
        <v>4197</v>
      </c>
      <c r="F893" t="s">
        <v>90</v>
      </c>
      <c r="G893" t="s">
        <v>5232</v>
      </c>
      <c r="H893" s="44">
        <v>27800</v>
      </c>
      <c r="I893" s="44">
        <v>39969</v>
      </c>
      <c r="J893">
        <v>140934</v>
      </c>
      <c r="K893" t="s">
        <v>5233</v>
      </c>
      <c r="L893" t="s">
        <v>5234</v>
      </c>
      <c r="M893" t="s">
        <v>2225</v>
      </c>
      <c r="N893" t="s">
        <v>2225</v>
      </c>
      <c r="O893" t="s">
        <v>2225</v>
      </c>
      <c r="P893" t="s">
        <v>167</v>
      </c>
      <c r="Q893">
        <v>75360</v>
      </c>
    </row>
    <row r="894" spans="1:17" x14ac:dyDescent="0.25">
      <c r="A894">
        <v>387407</v>
      </c>
      <c r="B894" t="s">
        <v>201</v>
      </c>
      <c r="C894" t="s">
        <v>5235</v>
      </c>
      <c r="D894" t="s">
        <v>293</v>
      </c>
      <c r="E894" t="s">
        <v>4657</v>
      </c>
      <c r="F894" t="s">
        <v>90</v>
      </c>
      <c r="G894" t="s">
        <v>5236</v>
      </c>
      <c r="H894" s="44">
        <v>22762</v>
      </c>
      <c r="I894" s="44">
        <v>40423</v>
      </c>
      <c r="J894">
        <v>42547</v>
      </c>
      <c r="K894" t="s">
        <v>5237</v>
      </c>
      <c r="L894" t="s">
        <v>5238</v>
      </c>
      <c r="M894" t="s">
        <v>555</v>
      </c>
      <c r="N894" t="s">
        <v>439</v>
      </c>
      <c r="O894" t="s">
        <v>555</v>
      </c>
      <c r="P894" t="s">
        <v>274</v>
      </c>
      <c r="Q894">
        <v>14612</v>
      </c>
    </row>
    <row r="895" spans="1:17" x14ac:dyDescent="0.25">
      <c r="A895">
        <v>468347</v>
      </c>
      <c r="B895" t="s">
        <v>115</v>
      </c>
      <c r="C895" t="s">
        <v>5239</v>
      </c>
      <c r="D895" t="s">
        <v>325</v>
      </c>
      <c r="E895" t="s">
        <v>5240</v>
      </c>
      <c r="F895" t="s">
        <v>90</v>
      </c>
      <c r="G895" t="s">
        <v>5241</v>
      </c>
      <c r="H895" s="44">
        <v>24627</v>
      </c>
      <c r="I895" s="44">
        <v>41555</v>
      </c>
      <c r="J895">
        <v>187112</v>
      </c>
      <c r="K895" t="s">
        <v>5242</v>
      </c>
      <c r="L895" t="s">
        <v>5243</v>
      </c>
      <c r="M895" t="s">
        <v>5244</v>
      </c>
      <c r="N895" t="s">
        <v>3692</v>
      </c>
      <c r="O895" t="s">
        <v>5244</v>
      </c>
      <c r="P895" t="s">
        <v>600</v>
      </c>
      <c r="Q895">
        <v>7502</v>
      </c>
    </row>
    <row r="896" spans="1:17" x14ac:dyDescent="0.25">
      <c r="A896">
        <v>707678</v>
      </c>
      <c r="B896" t="s">
        <v>143</v>
      </c>
      <c r="C896" t="s">
        <v>5245</v>
      </c>
      <c r="D896" t="s">
        <v>310</v>
      </c>
      <c r="E896" t="s">
        <v>326</v>
      </c>
      <c r="F896" t="s">
        <v>108</v>
      </c>
      <c r="G896" t="s">
        <v>5246</v>
      </c>
      <c r="H896" s="44">
        <v>32033</v>
      </c>
      <c r="I896" s="44">
        <v>42084</v>
      </c>
      <c r="J896">
        <v>75205</v>
      </c>
      <c r="K896" t="s">
        <v>5247</v>
      </c>
      <c r="L896" t="s">
        <v>5248</v>
      </c>
      <c r="M896" t="s">
        <v>528</v>
      </c>
      <c r="N896" t="s">
        <v>3656</v>
      </c>
      <c r="O896" t="s">
        <v>528</v>
      </c>
      <c r="P896" t="s">
        <v>895</v>
      </c>
      <c r="Q896">
        <v>81021</v>
      </c>
    </row>
    <row r="897" spans="1:17" x14ac:dyDescent="0.25">
      <c r="A897">
        <v>709899</v>
      </c>
      <c r="B897" t="s">
        <v>201</v>
      </c>
      <c r="C897" t="s">
        <v>5249</v>
      </c>
      <c r="D897" t="s">
        <v>177</v>
      </c>
      <c r="E897" t="s">
        <v>2401</v>
      </c>
      <c r="F897" t="s">
        <v>90</v>
      </c>
      <c r="G897" t="s">
        <v>5250</v>
      </c>
      <c r="H897" s="44">
        <v>21373</v>
      </c>
      <c r="I897" s="44">
        <v>29933</v>
      </c>
      <c r="J897">
        <v>155562</v>
      </c>
      <c r="K897" t="s">
        <v>5251</v>
      </c>
      <c r="L897" t="s">
        <v>5252</v>
      </c>
      <c r="M897" t="s">
        <v>5253</v>
      </c>
      <c r="N897" t="s">
        <v>4548</v>
      </c>
      <c r="O897" t="s">
        <v>5253</v>
      </c>
      <c r="P897" t="s">
        <v>291</v>
      </c>
      <c r="Q897">
        <v>99148</v>
      </c>
    </row>
    <row r="898" spans="1:17" x14ac:dyDescent="0.25">
      <c r="A898">
        <v>931481</v>
      </c>
      <c r="B898" t="s">
        <v>201</v>
      </c>
      <c r="C898" t="s">
        <v>5196</v>
      </c>
      <c r="D898" t="s">
        <v>169</v>
      </c>
      <c r="E898" t="s">
        <v>5121</v>
      </c>
      <c r="F898" t="s">
        <v>90</v>
      </c>
      <c r="G898" t="s">
        <v>5254</v>
      </c>
      <c r="H898" s="44">
        <v>34003</v>
      </c>
      <c r="I898" s="44">
        <v>42180</v>
      </c>
      <c r="J898">
        <v>150578</v>
      </c>
      <c r="K898" t="s">
        <v>5255</v>
      </c>
      <c r="L898" t="s">
        <v>5256</v>
      </c>
      <c r="M898" t="s">
        <v>2394</v>
      </c>
      <c r="N898" t="s">
        <v>5257</v>
      </c>
      <c r="O898" t="s">
        <v>2394</v>
      </c>
      <c r="P898" t="s">
        <v>592</v>
      </c>
      <c r="Q898">
        <v>27529</v>
      </c>
    </row>
    <row r="899" spans="1:17" x14ac:dyDescent="0.25">
      <c r="A899">
        <v>415337</v>
      </c>
      <c r="B899" t="s">
        <v>125</v>
      </c>
      <c r="C899" t="s">
        <v>1776</v>
      </c>
      <c r="D899" t="s">
        <v>177</v>
      </c>
      <c r="E899" t="s">
        <v>5258</v>
      </c>
      <c r="F899" t="s">
        <v>108</v>
      </c>
      <c r="G899" t="s">
        <v>5259</v>
      </c>
      <c r="H899" s="44">
        <v>21482</v>
      </c>
      <c r="I899" s="44">
        <v>32916</v>
      </c>
      <c r="J899">
        <v>87276</v>
      </c>
      <c r="K899" t="s">
        <v>5260</v>
      </c>
      <c r="L899" t="s">
        <v>5261</v>
      </c>
      <c r="M899" t="s">
        <v>3749</v>
      </c>
      <c r="N899" t="s">
        <v>3749</v>
      </c>
      <c r="O899" t="s">
        <v>3749</v>
      </c>
      <c r="P899" t="s">
        <v>895</v>
      </c>
      <c r="Q899">
        <v>80220</v>
      </c>
    </row>
    <row r="900" spans="1:17" x14ac:dyDescent="0.25">
      <c r="A900">
        <v>795746</v>
      </c>
      <c r="B900" t="s">
        <v>134</v>
      </c>
      <c r="C900" t="s">
        <v>5262</v>
      </c>
      <c r="D900" t="s">
        <v>828</v>
      </c>
      <c r="E900" t="s">
        <v>2000</v>
      </c>
      <c r="F900" t="s">
        <v>108</v>
      </c>
      <c r="G900" t="s">
        <v>5263</v>
      </c>
      <c r="H900" s="44">
        <v>32986</v>
      </c>
      <c r="I900" s="44">
        <v>41110</v>
      </c>
      <c r="J900">
        <v>61936</v>
      </c>
      <c r="K900" t="s">
        <v>5264</v>
      </c>
      <c r="L900" t="s">
        <v>5265</v>
      </c>
      <c r="M900" t="s">
        <v>2225</v>
      </c>
      <c r="N900" t="s">
        <v>2225</v>
      </c>
      <c r="O900" t="s">
        <v>2225</v>
      </c>
      <c r="P900" t="s">
        <v>167</v>
      </c>
      <c r="Q900">
        <v>75376</v>
      </c>
    </row>
    <row r="901" spans="1:17" x14ac:dyDescent="0.25">
      <c r="A901">
        <v>880808</v>
      </c>
      <c r="B901" t="s">
        <v>115</v>
      </c>
      <c r="C901" t="s">
        <v>368</v>
      </c>
      <c r="D901" t="s">
        <v>338</v>
      </c>
      <c r="E901" t="s">
        <v>570</v>
      </c>
      <c r="F901" t="s">
        <v>90</v>
      </c>
      <c r="G901" t="s">
        <v>5266</v>
      </c>
      <c r="H901" s="44">
        <v>22852</v>
      </c>
      <c r="I901" s="44">
        <v>39854</v>
      </c>
      <c r="J901">
        <v>53688</v>
      </c>
      <c r="K901" t="s">
        <v>5267</v>
      </c>
      <c r="L901" t="s">
        <v>5268</v>
      </c>
      <c r="M901" t="s">
        <v>2382</v>
      </c>
      <c r="N901" t="s">
        <v>5269</v>
      </c>
      <c r="O901" t="s">
        <v>2382</v>
      </c>
      <c r="P901" t="s">
        <v>374</v>
      </c>
      <c r="Q901">
        <v>72158</v>
      </c>
    </row>
    <row r="902" spans="1:17" x14ac:dyDescent="0.25">
      <c r="A902">
        <v>224527</v>
      </c>
      <c r="B902" t="s">
        <v>201</v>
      </c>
      <c r="C902" t="s">
        <v>5270</v>
      </c>
      <c r="D902" t="s">
        <v>310</v>
      </c>
      <c r="E902" t="s">
        <v>1271</v>
      </c>
      <c r="F902" t="s">
        <v>90</v>
      </c>
      <c r="G902" t="s">
        <v>5271</v>
      </c>
      <c r="H902" s="44">
        <v>26082</v>
      </c>
      <c r="I902" s="44">
        <v>34270</v>
      </c>
      <c r="J902">
        <v>121236</v>
      </c>
      <c r="K902" t="s">
        <v>5272</v>
      </c>
      <c r="L902" t="s">
        <v>5273</v>
      </c>
      <c r="M902" t="s">
        <v>3274</v>
      </c>
      <c r="N902" t="s">
        <v>969</v>
      </c>
      <c r="O902" t="s">
        <v>3274</v>
      </c>
      <c r="P902" t="s">
        <v>209</v>
      </c>
      <c r="Q902">
        <v>92846</v>
      </c>
    </row>
    <row r="903" spans="1:17" x14ac:dyDescent="0.25">
      <c r="A903">
        <v>674436</v>
      </c>
      <c r="B903" t="s">
        <v>219</v>
      </c>
      <c r="C903" t="s">
        <v>4549</v>
      </c>
      <c r="D903" t="s">
        <v>325</v>
      </c>
      <c r="E903" t="s">
        <v>5274</v>
      </c>
      <c r="F903" t="s">
        <v>90</v>
      </c>
      <c r="G903" t="s">
        <v>5275</v>
      </c>
      <c r="H903" s="44">
        <v>29623</v>
      </c>
      <c r="I903" s="44">
        <v>39770</v>
      </c>
      <c r="J903">
        <v>100184</v>
      </c>
      <c r="K903" t="s">
        <v>5276</v>
      </c>
      <c r="L903" t="s">
        <v>5277</v>
      </c>
      <c r="M903" t="s">
        <v>5278</v>
      </c>
      <c r="N903" t="s">
        <v>1674</v>
      </c>
      <c r="O903" t="s">
        <v>5278</v>
      </c>
      <c r="P903" t="s">
        <v>592</v>
      </c>
      <c r="Q903">
        <v>27503</v>
      </c>
    </row>
    <row r="904" spans="1:17" x14ac:dyDescent="0.25">
      <c r="A904">
        <v>492623</v>
      </c>
      <c r="B904" t="s">
        <v>134</v>
      </c>
      <c r="C904" t="s">
        <v>3485</v>
      </c>
      <c r="D904" t="s">
        <v>310</v>
      </c>
      <c r="E904" t="s">
        <v>2080</v>
      </c>
      <c r="F904" t="s">
        <v>108</v>
      </c>
      <c r="G904" t="s">
        <v>5279</v>
      </c>
      <c r="H904" s="44">
        <v>23861</v>
      </c>
      <c r="I904" s="44">
        <v>32160</v>
      </c>
      <c r="J904">
        <v>128566</v>
      </c>
      <c r="K904" t="s">
        <v>5280</v>
      </c>
      <c r="L904" t="s">
        <v>5281</v>
      </c>
      <c r="M904" t="s">
        <v>5282</v>
      </c>
      <c r="N904" t="s">
        <v>5282</v>
      </c>
      <c r="O904" t="s">
        <v>5282</v>
      </c>
      <c r="P904" t="s">
        <v>1244</v>
      </c>
      <c r="Q904">
        <v>87507</v>
      </c>
    </row>
    <row r="905" spans="1:17" x14ac:dyDescent="0.25">
      <c r="A905">
        <v>589874</v>
      </c>
      <c r="B905" t="s">
        <v>104</v>
      </c>
      <c r="C905" t="s">
        <v>5283</v>
      </c>
      <c r="D905" t="s">
        <v>108</v>
      </c>
      <c r="E905" t="s">
        <v>609</v>
      </c>
      <c r="F905" t="s">
        <v>108</v>
      </c>
      <c r="G905" t="s">
        <v>5284</v>
      </c>
      <c r="H905" s="44">
        <v>24819</v>
      </c>
      <c r="I905" s="44">
        <v>40077</v>
      </c>
      <c r="J905">
        <v>57746</v>
      </c>
      <c r="K905" t="s">
        <v>5285</v>
      </c>
      <c r="L905" t="s">
        <v>5286</v>
      </c>
      <c r="M905" t="s">
        <v>5287</v>
      </c>
      <c r="N905" t="s">
        <v>5288</v>
      </c>
      <c r="O905" t="s">
        <v>5287</v>
      </c>
      <c r="P905" t="s">
        <v>167</v>
      </c>
      <c r="Q905">
        <v>79532</v>
      </c>
    </row>
    <row r="906" spans="1:17" x14ac:dyDescent="0.25">
      <c r="A906">
        <v>476018</v>
      </c>
      <c r="B906" t="s">
        <v>104</v>
      </c>
      <c r="C906" t="s">
        <v>5289</v>
      </c>
      <c r="D906" t="s">
        <v>1044</v>
      </c>
      <c r="E906" t="s">
        <v>5290</v>
      </c>
      <c r="F906" t="s">
        <v>108</v>
      </c>
      <c r="G906" t="s">
        <v>5291</v>
      </c>
      <c r="H906" s="44">
        <v>31901</v>
      </c>
      <c r="I906" s="44">
        <v>40691</v>
      </c>
      <c r="J906">
        <v>177228</v>
      </c>
      <c r="K906" t="s">
        <v>5292</v>
      </c>
      <c r="L906" t="s">
        <v>5293</v>
      </c>
      <c r="M906" t="s">
        <v>5294</v>
      </c>
      <c r="N906" t="s">
        <v>4441</v>
      </c>
      <c r="O906" t="s">
        <v>5294</v>
      </c>
      <c r="P906" t="s">
        <v>218</v>
      </c>
      <c r="Q906">
        <v>97624</v>
      </c>
    </row>
    <row r="907" spans="1:17" x14ac:dyDescent="0.25">
      <c r="A907">
        <v>228339</v>
      </c>
      <c r="B907" t="s">
        <v>125</v>
      </c>
      <c r="C907" t="s">
        <v>5295</v>
      </c>
      <c r="D907" t="s">
        <v>251</v>
      </c>
      <c r="E907" t="s">
        <v>5296</v>
      </c>
      <c r="F907" t="s">
        <v>108</v>
      </c>
      <c r="G907" t="s">
        <v>5297</v>
      </c>
      <c r="H907" s="44">
        <v>31959</v>
      </c>
      <c r="I907" s="44">
        <v>41180</v>
      </c>
      <c r="J907">
        <v>87718</v>
      </c>
      <c r="K907" t="s">
        <v>5298</v>
      </c>
      <c r="L907" t="s">
        <v>5299</v>
      </c>
      <c r="M907" t="s">
        <v>5300</v>
      </c>
      <c r="N907" t="s">
        <v>5301</v>
      </c>
      <c r="O907" t="s">
        <v>5300</v>
      </c>
      <c r="P907" t="s">
        <v>592</v>
      </c>
      <c r="Q907">
        <v>27941</v>
      </c>
    </row>
    <row r="908" spans="1:17" x14ac:dyDescent="0.25">
      <c r="A908">
        <v>239118</v>
      </c>
      <c r="B908" t="s">
        <v>134</v>
      </c>
      <c r="C908" t="s">
        <v>5302</v>
      </c>
      <c r="D908" t="s">
        <v>828</v>
      </c>
      <c r="E908" t="s">
        <v>5303</v>
      </c>
      <c r="F908" t="s">
        <v>108</v>
      </c>
      <c r="G908" t="s">
        <v>5304</v>
      </c>
      <c r="H908" s="44">
        <v>21652</v>
      </c>
      <c r="I908" s="44">
        <v>32298</v>
      </c>
      <c r="J908">
        <v>59439</v>
      </c>
      <c r="K908" t="s">
        <v>5305</v>
      </c>
      <c r="L908" t="s">
        <v>5306</v>
      </c>
      <c r="M908" t="s">
        <v>5307</v>
      </c>
      <c r="N908" t="s">
        <v>1735</v>
      </c>
      <c r="O908" t="s">
        <v>5307</v>
      </c>
      <c r="P908" t="s">
        <v>200</v>
      </c>
      <c r="Q908">
        <v>17312</v>
      </c>
    </row>
    <row r="909" spans="1:17" x14ac:dyDescent="0.25">
      <c r="A909">
        <v>125780</v>
      </c>
      <c r="B909" t="s">
        <v>104</v>
      </c>
      <c r="C909" t="s">
        <v>1817</v>
      </c>
      <c r="D909" t="s">
        <v>145</v>
      </c>
      <c r="E909" t="s">
        <v>5308</v>
      </c>
      <c r="F909" t="s">
        <v>108</v>
      </c>
      <c r="G909" t="s">
        <v>5309</v>
      </c>
      <c r="H909" s="44">
        <v>23639</v>
      </c>
      <c r="I909" s="44">
        <v>34264</v>
      </c>
      <c r="J909">
        <v>144698</v>
      </c>
      <c r="K909" t="s">
        <v>5310</v>
      </c>
      <c r="L909" t="s">
        <v>5311</v>
      </c>
      <c r="M909" t="s">
        <v>1346</v>
      </c>
      <c r="N909" t="s">
        <v>5312</v>
      </c>
      <c r="O909" t="s">
        <v>1346</v>
      </c>
      <c r="P909" t="s">
        <v>585</v>
      </c>
      <c r="Q909">
        <v>30145</v>
      </c>
    </row>
    <row r="910" spans="1:17" x14ac:dyDescent="0.25">
      <c r="A910">
        <v>431018</v>
      </c>
      <c r="B910" t="s">
        <v>115</v>
      </c>
      <c r="C910" t="s">
        <v>3993</v>
      </c>
      <c r="D910" t="s">
        <v>177</v>
      </c>
      <c r="E910" t="s">
        <v>5313</v>
      </c>
      <c r="F910" t="s">
        <v>90</v>
      </c>
      <c r="G910" t="s">
        <v>5314</v>
      </c>
      <c r="H910" s="44">
        <v>32976</v>
      </c>
      <c r="I910" s="44">
        <v>42080</v>
      </c>
      <c r="J910">
        <v>157663</v>
      </c>
      <c r="K910" t="s">
        <v>5315</v>
      </c>
      <c r="L910" t="s">
        <v>5316</v>
      </c>
      <c r="M910" t="s">
        <v>5317</v>
      </c>
      <c r="N910" t="s">
        <v>183</v>
      </c>
      <c r="O910" t="s">
        <v>5317</v>
      </c>
      <c r="P910" t="s">
        <v>234</v>
      </c>
      <c r="Q910">
        <v>50392</v>
      </c>
    </row>
    <row r="911" spans="1:17" x14ac:dyDescent="0.25">
      <c r="A911">
        <v>452967</v>
      </c>
      <c r="B911" t="s">
        <v>219</v>
      </c>
      <c r="C911" t="s">
        <v>5318</v>
      </c>
      <c r="D911" t="s">
        <v>276</v>
      </c>
      <c r="E911" t="s">
        <v>5319</v>
      </c>
      <c r="F911" t="s">
        <v>90</v>
      </c>
      <c r="G911" t="s">
        <v>5320</v>
      </c>
      <c r="H911" s="44">
        <v>32973</v>
      </c>
      <c r="I911" s="44">
        <v>42754</v>
      </c>
      <c r="J911">
        <v>102546</v>
      </c>
      <c r="K911" t="s">
        <v>5321</v>
      </c>
      <c r="L911" t="s">
        <v>5322</v>
      </c>
      <c r="M911" t="s">
        <v>5323</v>
      </c>
      <c r="N911" t="s">
        <v>1512</v>
      </c>
      <c r="O911" t="s">
        <v>5323</v>
      </c>
      <c r="P911" t="s">
        <v>323</v>
      </c>
      <c r="Q911">
        <v>4037</v>
      </c>
    </row>
    <row r="912" spans="1:17" x14ac:dyDescent="0.25">
      <c r="A912">
        <v>407464</v>
      </c>
      <c r="B912" t="s">
        <v>115</v>
      </c>
      <c r="C912" t="s">
        <v>5324</v>
      </c>
      <c r="D912" t="s">
        <v>177</v>
      </c>
      <c r="E912" t="s">
        <v>5325</v>
      </c>
      <c r="F912" t="s">
        <v>90</v>
      </c>
      <c r="G912" t="s">
        <v>5326</v>
      </c>
      <c r="H912" s="44">
        <v>24004</v>
      </c>
      <c r="I912" s="44">
        <v>39411</v>
      </c>
      <c r="J912">
        <v>186558</v>
      </c>
      <c r="K912" t="s">
        <v>5327</v>
      </c>
      <c r="L912" t="s">
        <v>5328</v>
      </c>
      <c r="M912" t="s">
        <v>5329</v>
      </c>
      <c r="N912" t="s">
        <v>5330</v>
      </c>
      <c r="O912" t="s">
        <v>5329</v>
      </c>
      <c r="P912" t="s">
        <v>167</v>
      </c>
      <c r="Q912">
        <v>79313</v>
      </c>
    </row>
    <row r="913" spans="1:17" x14ac:dyDescent="0.25">
      <c r="A913">
        <v>871827</v>
      </c>
      <c r="B913" t="s">
        <v>115</v>
      </c>
      <c r="C913" t="s">
        <v>5331</v>
      </c>
      <c r="D913" t="s">
        <v>1044</v>
      </c>
      <c r="E913" t="s">
        <v>5332</v>
      </c>
      <c r="F913" t="s">
        <v>90</v>
      </c>
      <c r="G913" t="s">
        <v>5333</v>
      </c>
      <c r="H913" s="44">
        <v>26577</v>
      </c>
      <c r="I913" s="44">
        <v>36902</v>
      </c>
      <c r="J913">
        <v>88536</v>
      </c>
      <c r="K913" t="s">
        <v>5334</v>
      </c>
      <c r="L913" t="s">
        <v>5335</v>
      </c>
      <c r="M913" t="s">
        <v>5336</v>
      </c>
      <c r="N913" t="s">
        <v>5337</v>
      </c>
      <c r="O913" t="s">
        <v>5336</v>
      </c>
      <c r="P913" t="s">
        <v>638</v>
      </c>
      <c r="Q913">
        <v>44888</v>
      </c>
    </row>
    <row r="914" spans="1:17" x14ac:dyDescent="0.25">
      <c r="A914">
        <v>884068</v>
      </c>
      <c r="B914" t="s">
        <v>219</v>
      </c>
      <c r="C914" t="s">
        <v>5338</v>
      </c>
      <c r="D914" t="s">
        <v>186</v>
      </c>
      <c r="E914" t="s">
        <v>5339</v>
      </c>
      <c r="F914" t="s">
        <v>90</v>
      </c>
      <c r="G914" t="s">
        <v>5340</v>
      </c>
      <c r="H914" s="44">
        <v>23503</v>
      </c>
      <c r="I914" s="44">
        <v>38878</v>
      </c>
      <c r="J914">
        <v>190560</v>
      </c>
      <c r="K914" t="s">
        <v>5341</v>
      </c>
      <c r="L914" t="s">
        <v>5342</v>
      </c>
      <c r="M914" t="s">
        <v>5343</v>
      </c>
      <c r="N914" t="s">
        <v>5343</v>
      </c>
      <c r="O914" t="s">
        <v>5343</v>
      </c>
      <c r="P914" t="s">
        <v>209</v>
      </c>
      <c r="Q914">
        <v>94141</v>
      </c>
    </row>
    <row r="915" spans="1:17" x14ac:dyDescent="0.25">
      <c r="A915">
        <v>131361</v>
      </c>
      <c r="B915" t="s">
        <v>104</v>
      </c>
      <c r="C915" t="s">
        <v>5344</v>
      </c>
      <c r="D915" t="s">
        <v>106</v>
      </c>
      <c r="E915" t="s">
        <v>671</v>
      </c>
      <c r="F915" t="s">
        <v>108</v>
      </c>
      <c r="G915" t="s">
        <v>5345</v>
      </c>
      <c r="H915" s="44">
        <v>23134</v>
      </c>
      <c r="I915" s="44">
        <v>34371</v>
      </c>
      <c r="J915">
        <v>130614</v>
      </c>
      <c r="K915" t="s">
        <v>5346</v>
      </c>
      <c r="L915" t="s">
        <v>5347</v>
      </c>
      <c r="M915" t="s">
        <v>915</v>
      </c>
      <c r="N915" t="s">
        <v>916</v>
      </c>
      <c r="O915" t="s">
        <v>915</v>
      </c>
      <c r="P915" t="s">
        <v>218</v>
      </c>
      <c r="Q915">
        <v>97282</v>
      </c>
    </row>
    <row r="916" spans="1:17" x14ac:dyDescent="0.25">
      <c r="A916">
        <v>259652</v>
      </c>
      <c r="B916" t="s">
        <v>115</v>
      </c>
      <c r="C916" t="s">
        <v>910</v>
      </c>
      <c r="D916" t="s">
        <v>276</v>
      </c>
      <c r="E916" t="s">
        <v>5348</v>
      </c>
      <c r="F916" t="s">
        <v>90</v>
      </c>
      <c r="G916" t="s">
        <v>5349</v>
      </c>
      <c r="H916" s="44">
        <v>30561</v>
      </c>
      <c r="I916" s="44">
        <v>38385</v>
      </c>
      <c r="J916">
        <v>82080</v>
      </c>
      <c r="K916" t="s">
        <v>5350</v>
      </c>
      <c r="L916" t="s">
        <v>5351</v>
      </c>
      <c r="M916" t="s">
        <v>5352</v>
      </c>
      <c r="N916" t="s">
        <v>1306</v>
      </c>
      <c r="O916" t="s">
        <v>5352</v>
      </c>
      <c r="P916" t="s">
        <v>184</v>
      </c>
      <c r="Q916">
        <v>37831</v>
      </c>
    </row>
    <row r="917" spans="1:17" x14ac:dyDescent="0.25">
      <c r="A917">
        <v>430932</v>
      </c>
      <c r="B917" t="s">
        <v>143</v>
      </c>
      <c r="C917" t="s">
        <v>5353</v>
      </c>
      <c r="D917" t="s">
        <v>221</v>
      </c>
      <c r="E917" t="s">
        <v>127</v>
      </c>
      <c r="F917" t="s">
        <v>90</v>
      </c>
      <c r="G917" t="s">
        <v>5354</v>
      </c>
      <c r="H917" s="44">
        <v>30441</v>
      </c>
      <c r="I917" s="44">
        <v>38359</v>
      </c>
      <c r="J917">
        <v>182789</v>
      </c>
      <c r="K917" t="s">
        <v>5355</v>
      </c>
      <c r="L917" t="s">
        <v>5356</v>
      </c>
      <c r="M917" t="s">
        <v>5357</v>
      </c>
      <c r="N917" t="s">
        <v>4501</v>
      </c>
      <c r="O917" t="s">
        <v>5357</v>
      </c>
      <c r="P917" t="s">
        <v>360</v>
      </c>
      <c r="Q917">
        <v>82638</v>
      </c>
    </row>
    <row r="918" spans="1:17" x14ac:dyDescent="0.25">
      <c r="A918">
        <v>637522</v>
      </c>
      <c r="B918" t="s">
        <v>143</v>
      </c>
      <c r="C918" t="s">
        <v>5358</v>
      </c>
      <c r="D918" t="s">
        <v>260</v>
      </c>
      <c r="E918" t="s">
        <v>4770</v>
      </c>
      <c r="F918" t="s">
        <v>90</v>
      </c>
      <c r="G918" t="s">
        <v>5359</v>
      </c>
      <c r="H918" s="44">
        <v>31710</v>
      </c>
      <c r="I918" s="44">
        <v>42853</v>
      </c>
      <c r="J918">
        <v>125341</v>
      </c>
      <c r="K918" t="s">
        <v>5360</v>
      </c>
      <c r="L918" t="s">
        <v>5361</v>
      </c>
      <c r="M918" t="s">
        <v>5362</v>
      </c>
      <c r="N918" t="s">
        <v>5363</v>
      </c>
      <c r="O918" t="s">
        <v>5362</v>
      </c>
      <c r="P918" t="s">
        <v>167</v>
      </c>
      <c r="Q918">
        <v>79540</v>
      </c>
    </row>
    <row r="919" spans="1:17" x14ac:dyDescent="0.25">
      <c r="A919">
        <v>467568</v>
      </c>
      <c r="B919" t="s">
        <v>201</v>
      </c>
      <c r="C919" t="s">
        <v>5364</v>
      </c>
      <c r="D919" t="s">
        <v>108</v>
      </c>
      <c r="E919" t="s">
        <v>1637</v>
      </c>
      <c r="F919" t="s">
        <v>90</v>
      </c>
      <c r="G919" t="s">
        <v>5365</v>
      </c>
      <c r="H919" s="44">
        <v>28725</v>
      </c>
      <c r="I919" s="44">
        <v>40058</v>
      </c>
      <c r="J919">
        <v>193651</v>
      </c>
      <c r="K919" t="s">
        <v>5366</v>
      </c>
      <c r="L919" t="s">
        <v>5367</v>
      </c>
      <c r="M919" t="s">
        <v>5368</v>
      </c>
      <c r="N919" t="s">
        <v>2187</v>
      </c>
      <c r="O919" t="s">
        <v>5368</v>
      </c>
      <c r="P919" t="s">
        <v>243</v>
      </c>
      <c r="Q919">
        <v>74644</v>
      </c>
    </row>
    <row r="920" spans="1:17" x14ac:dyDescent="0.25">
      <c r="A920">
        <v>683539</v>
      </c>
      <c r="B920" t="s">
        <v>115</v>
      </c>
      <c r="C920" t="s">
        <v>5369</v>
      </c>
      <c r="D920" t="s">
        <v>117</v>
      </c>
      <c r="E920" t="s">
        <v>829</v>
      </c>
      <c r="F920" t="s">
        <v>90</v>
      </c>
      <c r="G920" t="s">
        <v>5370</v>
      </c>
      <c r="H920" s="44">
        <v>21617</v>
      </c>
      <c r="I920" s="44">
        <v>41759</v>
      </c>
      <c r="J920">
        <v>170822</v>
      </c>
      <c r="K920" t="s">
        <v>5371</v>
      </c>
      <c r="L920" t="s">
        <v>5372</v>
      </c>
      <c r="M920" t="s">
        <v>4217</v>
      </c>
      <c r="N920" t="s">
        <v>2891</v>
      </c>
      <c r="O920" t="s">
        <v>4217</v>
      </c>
      <c r="P920" t="s">
        <v>949</v>
      </c>
      <c r="Q920">
        <v>55404</v>
      </c>
    </row>
    <row r="921" spans="1:17" x14ac:dyDescent="0.25">
      <c r="A921">
        <v>417301</v>
      </c>
      <c r="B921" t="s">
        <v>104</v>
      </c>
      <c r="C921" t="s">
        <v>2853</v>
      </c>
      <c r="D921" t="s">
        <v>293</v>
      </c>
      <c r="E921" t="s">
        <v>432</v>
      </c>
      <c r="F921" t="s">
        <v>108</v>
      </c>
      <c r="G921" t="s">
        <v>5373</v>
      </c>
      <c r="H921" s="44">
        <v>28704</v>
      </c>
      <c r="I921" s="44">
        <v>38803</v>
      </c>
      <c r="J921">
        <v>83011</v>
      </c>
      <c r="K921" t="s">
        <v>5374</v>
      </c>
      <c r="L921" t="s">
        <v>5375</v>
      </c>
      <c r="M921" t="s">
        <v>5376</v>
      </c>
      <c r="N921" t="s">
        <v>5377</v>
      </c>
      <c r="O921" t="s">
        <v>5376</v>
      </c>
      <c r="P921" t="s">
        <v>1520</v>
      </c>
      <c r="Q921">
        <v>29078</v>
      </c>
    </row>
    <row r="922" spans="1:17" x14ac:dyDescent="0.25">
      <c r="A922">
        <v>682104</v>
      </c>
      <c r="B922" t="s">
        <v>134</v>
      </c>
      <c r="C922" t="s">
        <v>3584</v>
      </c>
      <c r="D922" t="s">
        <v>90</v>
      </c>
      <c r="E922" t="s">
        <v>1805</v>
      </c>
      <c r="F922" t="s">
        <v>108</v>
      </c>
      <c r="G922" t="s">
        <v>5378</v>
      </c>
      <c r="H922" s="44">
        <v>27326</v>
      </c>
      <c r="I922" s="44">
        <v>38676</v>
      </c>
      <c r="J922">
        <v>125339</v>
      </c>
      <c r="K922" t="s">
        <v>5379</v>
      </c>
      <c r="L922" t="s">
        <v>5380</v>
      </c>
      <c r="M922" t="s">
        <v>1715</v>
      </c>
      <c r="N922" t="s">
        <v>1716</v>
      </c>
      <c r="O922" t="s">
        <v>1715</v>
      </c>
      <c r="P922" t="s">
        <v>600</v>
      </c>
      <c r="Q922">
        <v>7021</v>
      </c>
    </row>
    <row r="923" spans="1:17" x14ac:dyDescent="0.25">
      <c r="A923">
        <v>544977</v>
      </c>
      <c r="B923" t="s">
        <v>115</v>
      </c>
      <c r="C923" t="s">
        <v>5381</v>
      </c>
      <c r="D923" t="s">
        <v>145</v>
      </c>
      <c r="E923" t="s">
        <v>2827</v>
      </c>
      <c r="F923" t="s">
        <v>90</v>
      </c>
      <c r="G923" t="s">
        <v>5382</v>
      </c>
      <c r="H923" s="44">
        <v>33543</v>
      </c>
      <c r="I923" s="44">
        <v>42300</v>
      </c>
      <c r="J923">
        <v>171667</v>
      </c>
      <c r="K923" t="s">
        <v>5383</v>
      </c>
      <c r="L923" t="s">
        <v>5384</v>
      </c>
      <c r="M923" t="s">
        <v>5385</v>
      </c>
      <c r="N923" t="s">
        <v>4377</v>
      </c>
      <c r="O923" t="s">
        <v>5385</v>
      </c>
      <c r="P923" t="s">
        <v>352</v>
      </c>
      <c r="Q923">
        <v>34120</v>
      </c>
    </row>
    <row r="924" spans="1:17" x14ac:dyDescent="0.25">
      <c r="A924">
        <v>928962</v>
      </c>
      <c r="B924" t="s">
        <v>115</v>
      </c>
      <c r="C924" t="s">
        <v>5386</v>
      </c>
      <c r="D924" t="s">
        <v>828</v>
      </c>
      <c r="E924" t="s">
        <v>1457</v>
      </c>
      <c r="F924" t="s">
        <v>90</v>
      </c>
      <c r="G924" t="s">
        <v>5387</v>
      </c>
      <c r="H924" s="44">
        <v>22176</v>
      </c>
      <c r="I924" s="44">
        <v>37123</v>
      </c>
      <c r="J924">
        <v>182752</v>
      </c>
      <c r="K924" t="s">
        <v>5388</v>
      </c>
      <c r="L924" t="s">
        <v>5389</v>
      </c>
      <c r="M924" t="s">
        <v>3863</v>
      </c>
      <c r="N924" t="s">
        <v>3863</v>
      </c>
      <c r="O924" t="s">
        <v>3863</v>
      </c>
      <c r="P924" t="s">
        <v>962</v>
      </c>
      <c r="Q924">
        <v>36644</v>
      </c>
    </row>
    <row r="925" spans="1:17" x14ac:dyDescent="0.25">
      <c r="A925">
        <v>248088</v>
      </c>
      <c r="B925" t="s">
        <v>134</v>
      </c>
      <c r="C925" t="s">
        <v>5390</v>
      </c>
      <c r="D925" t="s">
        <v>276</v>
      </c>
      <c r="E925" t="s">
        <v>1146</v>
      </c>
      <c r="F925" t="s">
        <v>108</v>
      </c>
      <c r="G925" t="s">
        <v>5391</v>
      </c>
      <c r="H925" s="44">
        <v>32857</v>
      </c>
      <c r="I925" s="44">
        <v>41339</v>
      </c>
      <c r="J925">
        <v>89291</v>
      </c>
      <c r="K925" t="s">
        <v>5392</v>
      </c>
      <c r="L925" t="s">
        <v>5393</v>
      </c>
      <c r="M925" t="s">
        <v>5394</v>
      </c>
      <c r="N925" t="s">
        <v>446</v>
      </c>
      <c r="O925" t="s">
        <v>5394</v>
      </c>
      <c r="P925" t="s">
        <v>167</v>
      </c>
      <c r="Q925">
        <v>77629</v>
      </c>
    </row>
    <row r="926" spans="1:17" x14ac:dyDescent="0.25">
      <c r="A926">
        <v>599683</v>
      </c>
      <c r="B926" t="s">
        <v>115</v>
      </c>
      <c r="C926" t="s">
        <v>2898</v>
      </c>
      <c r="D926" t="s">
        <v>117</v>
      </c>
      <c r="E926" t="s">
        <v>751</v>
      </c>
      <c r="F926" t="s">
        <v>90</v>
      </c>
      <c r="G926" t="s">
        <v>5395</v>
      </c>
      <c r="H926" s="44">
        <v>28346</v>
      </c>
      <c r="I926" s="44">
        <v>41758</v>
      </c>
      <c r="J926">
        <v>180288</v>
      </c>
      <c r="K926" t="s">
        <v>5396</v>
      </c>
      <c r="L926" t="s">
        <v>5397</v>
      </c>
      <c r="M926" t="s">
        <v>5398</v>
      </c>
      <c r="N926" t="s">
        <v>5399</v>
      </c>
      <c r="O926" t="s">
        <v>5398</v>
      </c>
      <c r="P926" t="s">
        <v>374</v>
      </c>
      <c r="Q926">
        <v>72040</v>
      </c>
    </row>
    <row r="927" spans="1:17" x14ac:dyDescent="0.25">
      <c r="A927">
        <v>117980</v>
      </c>
      <c r="B927" t="s">
        <v>104</v>
      </c>
      <c r="C927" t="s">
        <v>5400</v>
      </c>
      <c r="D927" t="s">
        <v>466</v>
      </c>
      <c r="E927" t="s">
        <v>5401</v>
      </c>
      <c r="F927" t="s">
        <v>108</v>
      </c>
      <c r="G927" t="s">
        <v>5402</v>
      </c>
      <c r="H927" s="44">
        <v>28726</v>
      </c>
      <c r="I927" s="44">
        <v>42087</v>
      </c>
      <c r="J927">
        <v>145452</v>
      </c>
      <c r="K927" t="s">
        <v>5403</v>
      </c>
      <c r="L927" t="s">
        <v>5404</v>
      </c>
      <c r="M927" t="s">
        <v>5405</v>
      </c>
      <c r="N927" t="s">
        <v>2495</v>
      </c>
      <c r="O927" t="s">
        <v>5405</v>
      </c>
      <c r="P927" t="s">
        <v>1244</v>
      </c>
      <c r="Q927">
        <v>87831</v>
      </c>
    </row>
    <row r="928" spans="1:17" x14ac:dyDescent="0.25">
      <c r="A928">
        <v>899405</v>
      </c>
      <c r="B928" t="s">
        <v>115</v>
      </c>
      <c r="C928" t="s">
        <v>5406</v>
      </c>
      <c r="D928" t="s">
        <v>390</v>
      </c>
      <c r="E928" t="s">
        <v>5407</v>
      </c>
      <c r="F928" t="s">
        <v>90</v>
      </c>
      <c r="G928" t="s">
        <v>5408</v>
      </c>
      <c r="H928" s="44">
        <v>23652</v>
      </c>
      <c r="I928" s="44">
        <v>34461</v>
      </c>
      <c r="J928">
        <v>45497</v>
      </c>
      <c r="K928" t="s">
        <v>5409</v>
      </c>
      <c r="L928" t="s">
        <v>5410</v>
      </c>
      <c r="M928" t="s">
        <v>5411</v>
      </c>
      <c r="N928" t="s">
        <v>942</v>
      </c>
      <c r="O928" t="s">
        <v>5411</v>
      </c>
      <c r="P928" t="s">
        <v>715</v>
      </c>
      <c r="Q928">
        <v>3896</v>
      </c>
    </row>
    <row r="929" spans="1:17" x14ac:dyDescent="0.25">
      <c r="A929">
        <v>935067</v>
      </c>
      <c r="B929" t="s">
        <v>115</v>
      </c>
      <c r="C929" t="s">
        <v>3183</v>
      </c>
      <c r="D929" t="s">
        <v>828</v>
      </c>
      <c r="E929" t="s">
        <v>267</v>
      </c>
      <c r="F929" t="s">
        <v>90</v>
      </c>
      <c r="G929" t="s">
        <v>5412</v>
      </c>
      <c r="H929" s="44">
        <v>22581</v>
      </c>
      <c r="I929" s="44">
        <v>39588</v>
      </c>
      <c r="J929">
        <v>68748</v>
      </c>
      <c r="K929" t="s">
        <v>5413</v>
      </c>
      <c r="L929" t="s">
        <v>5414</v>
      </c>
      <c r="M929" t="s">
        <v>4202</v>
      </c>
      <c r="N929" t="s">
        <v>3754</v>
      </c>
      <c r="O929" t="s">
        <v>4202</v>
      </c>
      <c r="P929" t="s">
        <v>283</v>
      </c>
      <c r="Q929">
        <v>69151</v>
      </c>
    </row>
    <row r="930" spans="1:17" x14ac:dyDescent="0.25">
      <c r="A930">
        <v>521604</v>
      </c>
      <c r="B930" t="s">
        <v>143</v>
      </c>
      <c r="C930" t="s">
        <v>5415</v>
      </c>
      <c r="D930" t="s">
        <v>571</v>
      </c>
      <c r="E930" t="s">
        <v>5416</v>
      </c>
      <c r="F930" t="s">
        <v>90</v>
      </c>
      <c r="G930" t="s">
        <v>5417</v>
      </c>
      <c r="H930" s="44">
        <v>22739</v>
      </c>
      <c r="I930" s="44">
        <v>31743</v>
      </c>
      <c r="J930">
        <v>138832</v>
      </c>
      <c r="K930" t="s">
        <v>5418</v>
      </c>
      <c r="L930" t="s">
        <v>5419</v>
      </c>
      <c r="M930" t="s">
        <v>5420</v>
      </c>
      <c r="N930" t="s">
        <v>4253</v>
      </c>
      <c r="O930" t="s">
        <v>5420</v>
      </c>
      <c r="P930" t="s">
        <v>397</v>
      </c>
      <c r="Q930">
        <v>25181</v>
      </c>
    </row>
    <row r="931" spans="1:17" x14ac:dyDescent="0.25">
      <c r="A931">
        <v>848091</v>
      </c>
      <c r="B931" t="s">
        <v>201</v>
      </c>
      <c r="C931" t="s">
        <v>2577</v>
      </c>
      <c r="D931" t="s">
        <v>293</v>
      </c>
      <c r="E931" t="s">
        <v>5421</v>
      </c>
      <c r="F931" t="s">
        <v>90</v>
      </c>
      <c r="G931" t="s">
        <v>5422</v>
      </c>
      <c r="H931" s="44">
        <v>34104</v>
      </c>
      <c r="I931" s="44">
        <v>42476</v>
      </c>
      <c r="J931">
        <v>139079</v>
      </c>
      <c r="K931" t="s">
        <v>5423</v>
      </c>
      <c r="L931" t="s">
        <v>5424</v>
      </c>
      <c r="M931" t="s">
        <v>5425</v>
      </c>
      <c r="N931" t="s">
        <v>5426</v>
      </c>
      <c r="O931" t="s">
        <v>5425</v>
      </c>
      <c r="P931" t="s">
        <v>167</v>
      </c>
      <c r="Q931">
        <v>78064</v>
      </c>
    </row>
    <row r="932" spans="1:17" x14ac:dyDescent="0.25">
      <c r="A932">
        <v>999219</v>
      </c>
      <c r="B932" t="s">
        <v>104</v>
      </c>
      <c r="C932" t="s">
        <v>5427</v>
      </c>
      <c r="D932" t="s">
        <v>117</v>
      </c>
      <c r="E932" t="s">
        <v>5428</v>
      </c>
      <c r="F932" t="s">
        <v>108</v>
      </c>
      <c r="G932" t="s">
        <v>5429</v>
      </c>
      <c r="H932" s="44">
        <v>33700</v>
      </c>
      <c r="I932" s="44">
        <v>42857</v>
      </c>
      <c r="J932">
        <v>176844</v>
      </c>
      <c r="K932" t="s">
        <v>5430</v>
      </c>
      <c r="L932" t="s">
        <v>5431</v>
      </c>
      <c r="M932" t="s">
        <v>5432</v>
      </c>
      <c r="N932" t="s">
        <v>5433</v>
      </c>
      <c r="O932" t="s">
        <v>5432</v>
      </c>
      <c r="P932" t="s">
        <v>715</v>
      </c>
      <c r="Q932">
        <v>3576</v>
      </c>
    </row>
    <row r="933" spans="1:17" x14ac:dyDescent="0.25">
      <c r="A933">
        <v>209627</v>
      </c>
      <c r="B933" t="s">
        <v>134</v>
      </c>
      <c r="C933" t="s">
        <v>5434</v>
      </c>
      <c r="D933" t="s">
        <v>293</v>
      </c>
      <c r="E933" t="s">
        <v>5435</v>
      </c>
      <c r="F933" t="s">
        <v>108</v>
      </c>
      <c r="G933" t="s">
        <v>5436</v>
      </c>
      <c r="H933" s="44">
        <v>24047</v>
      </c>
      <c r="I933" s="44">
        <v>37892</v>
      </c>
      <c r="J933">
        <v>178032</v>
      </c>
      <c r="K933" t="s">
        <v>5437</v>
      </c>
      <c r="L933" t="s">
        <v>5438</v>
      </c>
      <c r="M933" t="s">
        <v>5439</v>
      </c>
      <c r="N933" t="s">
        <v>5440</v>
      </c>
      <c r="O933" t="s">
        <v>5439</v>
      </c>
      <c r="P933" t="s">
        <v>949</v>
      </c>
      <c r="Q933">
        <v>55334</v>
      </c>
    </row>
    <row r="934" spans="1:17" x14ac:dyDescent="0.25">
      <c r="A934">
        <v>642586</v>
      </c>
      <c r="B934" t="s">
        <v>143</v>
      </c>
      <c r="C934" t="s">
        <v>5441</v>
      </c>
      <c r="D934" t="s">
        <v>211</v>
      </c>
      <c r="E934" t="s">
        <v>5442</v>
      </c>
      <c r="F934" t="s">
        <v>108</v>
      </c>
      <c r="G934" t="s">
        <v>5443</v>
      </c>
      <c r="H934" s="44">
        <v>32504</v>
      </c>
      <c r="I934" s="44">
        <v>40615</v>
      </c>
      <c r="J934">
        <v>101018</v>
      </c>
      <c r="K934" t="s">
        <v>5444</v>
      </c>
      <c r="L934" t="s">
        <v>5445</v>
      </c>
      <c r="M934" t="s">
        <v>5446</v>
      </c>
      <c r="N934" t="s">
        <v>2825</v>
      </c>
      <c r="O934" t="s">
        <v>5446</v>
      </c>
      <c r="P934" t="s">
        <v>200</v>
      </c>
      <c r="Q934">
        <v>18828</v>
      </c>
    </row>
    <row r="935" spans="1:17" x14ac:dyDescent="0.25">
      <c r="A935">
        <v>651163</v>
      </c>
      <c r="B935" t="s">
        <v>104</v>
      </c>
      <c r="C935" t="s">
        <v>5447</v>
      </c>
      <c r="D935" t="s">
        <v>211</v>
      </c>
      <c r="E935" t="s">
        <v>5448</v>
      </c>
      <c r="F935" t="s">
        <v>108</v>
      </c>
      <c r="G935" t="s">
        <v>5449</v>
      </c>
      <c r="H935" s="44">
        <v>34142</v>
      </c>
      <c r="I935" s="44">
        <v>42489</v>
      </c>
      <c r="J935">
        <v>62401</v>
      </c>
      <c r="K935" t="s">
        <v>5450</v>
      </c>
      <c r="L935" t="s">
        <v>5451</v>
      </c>
      <c r="M935" t="s">
        <v>5452</v>
      </c>
      <c r="N935" t="s">
        <v>5453</v>
      </c>
      <c r="O935" t="s">
        <v>5452</v>
      </c>
      <c r="P935" t="s">
        <v>167</v>
      </c>
      <c r="Q935">
        <v>76567</v>
      </c>
    </row>
    <row r="936" spans="1:17" x14ac:dyDescent="0.25">
      <c r="A936">
        <v>425289</v>
      </c>
      <c r="B936" t="s">
        <v>134</v>
      </c>
      <c r="C936" t="s">
        <v>5454</v>
      </c>
      <c r="D936" t="s">
        <v>90</v>
      </c>
      <c r="E936" t="s">
        <v>439</v>
      </c>
      <c r="F936" t="s">
        <v>108</v>
      </c>
      <c r="G936" t="s">
        <v>5455</v>
      </c>
      <c r="H936" s="44">
        <v>26384</v>
      </c>
      <c r="I936" s="44">
        <v>38884</v>
      </c>
      <c r="J936">
        <v>57227</v>
      </c>
      <c r="K936" t="s">
        <v>5456</v>
      </c>
      <c r="L936" t="s">
        <v>5457</v>
      </c>
      <c r="M936" t="s">
        <v>5458</v>
      </c>
      <c r="N936" t="s">
        <v>2748</v>
      </c>
      <c r="O936" t="s">
        <v>5458</v>
      </c>
      <c r="P936" t="s">
        <v>274</v>
      </c>
      <c r="Q936">
        <v>12783</v>
      </c>
    </row>
    <row r="937" spans="1:17" x14ac:dyDescent="0.25">
      <c r="A937">
        <v>314444</v>
      </c>
      <c r="B937" t="s">
        <v>115</v>
      </c>
      <c r="C937" t="s">
        <v>788</v>
      </c>
      <c r="D937" t="s">
        <v>186</v>
      </c>
      <c r="E937" t="s">
        <v>5459</v>
      </c>
      <c r="F937" t="s">
        <v>90</v>
      </c>
      <c r="G937" t="s">
        <v>5460</v>
      </c>
      <c r="H937" s="44">
        <v>31619</v>
      </c>
      <c r="I937" s="44">
        <v>41000</v>
      </c>
      <c r="J937">
        <v>185825</v>
      </c>
      <c r="K937" t="s">
        <v>5461</v>
      </c>
      <c r="L937" t="s">
        <v>5462</v>
      </c>
      <c r="M937" t="s">
        <v>5463</v>
      </c>
      <c r="N937" t="s">
        <v>3123</v>
      </c>
      <c r="O937" t="s">
        <v>5463</v>
      </c>
      <c r="P937" t="s">
        <v>200</v>
      </c>
      <c r="Q937">
        <v>18062</v>
      </c>
    </row>
    <row r="938" spans="1:17" x14ac:dyDescent="0.25">
      <c r="A938">
        <v>956821</v>
      </c>
      <c r="B938" t="s">
        <v>104</v>
      </c>
      <c r="C938" t="s">
        <v>5464</v>
      </c>
      <c r="D938" t="s">
        <v>145</v>
      </c>
      <c r="E938" t="s">
        <v>680</v>
      </c>
      <c r="F938" t="s">
        <v>108</v>
      </c>
      <c r="G938" t="s">
        <v>5465</v>
      </c>
      <c r="H938" s="44">
        <v>21141</v>
      </c>
      <c r="I938" s="44">
        <v>31389</v>
      </c>
      <c r="J938">
        <v>50803</v>
      </c>
      <c r="K938" t="s">
        <v>5466</v>
      </c>
      <c r="L938" t="s">
        <v>5467</v>
      </c>
      <c r="M938" t="s">
        <v>5468</v>
      </c>
      <c r="N938" t="s">
        <v>3387</v>
      </c>
      <c r="O938" t="s">
        <v>5468</v>
      </c>
      <c r="P938" t="s">
        <v>184</v>
      </c>
      <c r="Q938">
        <v>38346</v>
      </c>
    </row>
    <row r="939" spans="1:17" x14ac:dyDescent="0.25">
      <c r="A939">
        <v>711278</v>
      </c>
      <c r="B939" t="s">
        <v>115</v>
      </c>
      <c r="C939" t="s">
        <v>5469</v>
      </c>
      <c r="D939" t="s">
        <v>325</v>
      </c>
      <c r="E939" t="s">
        <v>3428</v>
      </c>
      <c r="F939" t="s">
        <v>90</v>
      </c>
      <c r="G939" t="s">
        <v>5470</v>
      </c>
      <c r="H939" s="44">
        <v>27763</v>
      </c>
      <c r="I939" s="44">
        <v>39871</v>
      </c>
      <c r="J939">
        <v>173554</v>
      </c>
      <c r="K939" t="s">
        <v>5471</v>
      </c>
      <c r="L939" t="s">
        <v>5472</v>
      </c>
      <c r="M939" t="s">
        <v>5473</v>
      </c>
      <c r="N939" t="s">
        <v>446</v>
      </c>
      <c r="O939" t="s">
        <v>5473</v>
      </c>
      <c r="P939" t="s">
        <v>243</v>
      </c>
      <c r="Q939">
        <v>73573</v>
      </c>
    </row>
    <row r="940" spans="1:17" x14ac:dyDescent="0.25">
      <c r="A940">
        <v>125371</v>
      </c>
      <c r="B940" t="s">
        <v>104</v>
      </c>
      <c r="C940" t="s">
        <v>2297</v>
      </c>
      <c r="D940" t="s">
        <v>276</v>
      </c>
      <c r="E940" t="s">
        <v>5474</v>
      </c>
      <c r="F940" t="s">
        <v>108</v>
      </c>
      <c r="G940" t="s">
        <v>5475</v>
      </c>
      <c r="H940" s="44">
        <v>34715</v>
      </c>
      <c r="I940" s="44">
        <v>42725</v>
      </c>
      <c r="J940">
        <v>42245</v>
      </c>
      <c r="K940" t="s">
        <v>5476</v>
      </c>
      <c r="L940" t="s">
        <v>5477</v>
      </c>
      <c r="M940" t="s">
        <v>5478</v>
      </c>
      <c r="N940" t="s">
        <v>5479</v>
      </c>
      <c r="O940" t="s">
        <v>5478</v>
      </c>
      <c r="P940" t="s">
        <v>397</v>
      </c>
      <c r="Q940">
        <v>25853</v>
      </c>
    </row>
    <row r="941" spans="1:17" x14ac:dyDescent="0.25">
      <c r="A941">
        <v>906259</v>
      </c>
      <c r="B941" t="s">
        <v>125</v>
      </c>
      <c r="C941" t="s">
        <v>2572</v>
      </c>
      <c r="D941" t="s">
        <v>186</v>
      </c>
      <c r="E941" t="s">
        <v>3094</v>
      </c>
      <c r="F941" t="s">
        <v>108</v>
      </c>
      <c r="G941" t="s">
        <v>5480</v>
      </c>
      <c r="H941" s="44">
        <v>29204</v>
      </c>
      <c r="I941" s="44">
        <v>39193</v>
      </c>
      <c r="J941">
        <v>115340</v>
      </c>
      <c r="K941" t="s">
        <v>5481</v>
      </c>
      <c r="L941" t="s">
        <v>5482</v>
      </c>
      <c r="M941" t="s">
        <v>2758</v>
      </c>
      <c r="N941" t="s">
        <v>2758</v>
      </c>
      <c r="O941" t="s">
        <v>2758</v>
      </c>
      <c r="P941" t="s">
        <v>983</v>
      </c>
      <c r="Q941">
        <v>53217</v>
      </c>
    </row>
    <row r="942" spans="1:17" x14ac:dyDescent="0.25">
      <c r="A942">
        <v>327429</v>
      </c>
      <c r="B942" t="s">
        <v>201</v>
      </c>
      <c r="C942" t="s">
        <v>5483</v>
      </c>
      <c r="D942" t="s">
        <v>117</v>
      </c>
      <c r="E942" t="s">
        <v>5484</v>
      </c>
      <c r="F942" t="s">
        <v>90</v>
      </c>
      <c r="G942" t="s">
        <v>5485</v>
      </c>
      <c r="H942" s="44">
        <v>28891</v>
      </c>
      <c r="I942" s="44">
        <v>37786</v>
      </c>
      <c r="J942">
        <v>168548</v>
      </c>
      <c r="K942" t="s">
        <v>5486</v>
      </c>
      <c r="L942" t="s">
        <v>5487</v>
      </c>
      <c r="M942" t="s">
        <v>5488</v>
      </c>
      <c r="N942" t="s">
        <v>282</v>
      </c>
      <c r="O942" t="s">
        <v>5488</v>
      </c>
      <c r="P942" t="s">
        <v>5489</v>
      </c>
      <c r="Q942">
        <v>2852</v>
      </c>
    </row>
    <row r="943" spans="1:17" x14ac:dyDescent="0.25">
      <c r="A943">
        <v>272413</v>
      </c>
      <c r="B943" t="s">
        <v>115</v>
      </c>
      <c r="C943" t="s">
        <v>4180</v>
      </c>
      <c r="D943" t="s">
        <v>186</v>
      </c>
      <c r="E943" t="s">
        <v>5490</v>
      </c>
      <c r="F943" t="s">
        <v>90</v>
      </c>
      <c r="G943" t="s">
        <v>5491</v>
      </c>
      <c r="H943" s="44">
        <v>21229</v>
      </c>
      <c r="I943" s="44">
        <v>39510</v>
      </c>
      <c r="J943">
        <v>141453</v>
      </c>
      <c r="K943" t="s">
        <v>5492</v>
      </c>
      <c r="L943" t="s">
        <v>5493</v>
      </c>
      <c r="M943" t="s">
        <v>5494</v>
      </c>
      <c r="N943" t="s">
        <v>1243</v>
      </c>
      <c r="O943" t="s">
        <v>5494</v>
      </c>
      <c r="P943" t="s">
        <v>1244</v>
      </c>
      <c r="Q943">
        <v>88003</v>
      </c>
    </row>
    <row r="944" spans="1:17" x14ac:dyDescent="0.25">
      <c r="A944">
        <v>645306</v>
      </c>
      <c r="B944" t="s">
        <v>115</v>
      </c>
      <c r="C944" t="s">
        <v>5495</v>
      </c>
      <c r="D944" t="s">
        <v>169</v>
      </c>
      <c r="E944" t="s">
        <v>252</v>
      </c>
      <c r="F944" t="s">
        <v>90</v>
      </c>
      <c r="G944" t="s">
        <v>5496</v>
      </c>
      <c r="H944" s="44">
        <v>29644</v>
      </c>
      <c r="I944" s="44">
        <v>41635</v>
      </c>
      <c r="J944">
        <v>175151</v>
      </c>
      <c r="K944" t="s">
        <v>5497</v>
      </c>
      <c r="L944" t="s">
        <v>5498</v>
      </c>
      <c r="M944" t="s">
        <v>5499</v>
      </c>
      <c r="N944" t="s">
        <v>5500</v>
      </c>
      <c r="O944" t="s">
        <v>5499</v>
      </c>
      <c r="P944" t="s">
        <v>672</v>
      </c>
      <c r="Q944">
        <v>67482</v>
      </c>
    </row>
    <row r="945" spans="1:17" x14ac:dyDescent="0.25">
      <c r="A945">
        <v>180869</v>
      </c>
      <c r="B945" t="s">
        <v>115</v>
      </c>
      <c r="C945" t="s">
        <v>5501</v>
      </c>
      <c r="D945" t="s">
        <v>310</v>
      </c>
      <c r="E945" t="s">
        <v>2032</v>
      </c>
      <c r="F945" t="s">
        <v>90</v>
      </c>
      <c r="G945" t="s">
        <v>5502</v>
      </c>
      <c r="H945" s="44">
        <v>25845</v>
      </c>
      <c r="I945" s="44">
        <v>41866</v>
      </c>
      <c r="J945">
        <v>126821</v>
      </c>
      <c r="K945" t="s">
        <v>5503</v>
      </c>
      <c r="L945" t="s">
        <v>5504</v>
      </c>
      <c r="M945" t="s">
        <v>5505</v>
      </c>
      <c r="N945" t="s">
        <v>2257</v>
      </c>
      <c r="O945" t="s">
        <v>5505</v>
      </c>
      <c r="P945" t="s">
        <v>715</v>
      </c>
      <c r="Q945">
        <v>3827</v>
      </c>
    </row>
    <row r="946" spans="1:17" x14ac:dyDescent="0.25">
      <c r="A946">
        <v>222563</v>
      </c>
      <c r="B946" t="s">
        <v>134</v>
      </c>
      <c r="C946" t="s">
        <v>5506</v>
      </c>
      <c r="D946" t="s">
        <v>236</v>
      </c>
      <c r="E946" t="s">
        <v>5507</v>
      </c>
      <c r="F946" t="s">
        <v>108</v>
      </c>
      <c r="G946" t="s">
        <v>5508</v>
      </c>
      <c r="H946" s="44">
        <v>23257</v>
      </c>
      <c r="I946" s="44">
        <v>37398</v>
      </c>
      <c r="J946">
        <v>63519</v>
      </c>
      <c r="K946" t="s">
        <v>5509</v>
      </c>
      <c r="L946" t="s">
        <v>5510</v>
      </c>
      <c r="M946" t="s">
        <v>5511</v>
      </c>
      <c r="N946" t="s">
        <v>1864</v>
      </c>
      <c r="O946" t="s">
        <v>5511</v>
      </c>
      <c r="P946" t="s">
        <v>133</v>
      </c>
      <c r="Q946">
        <v>41033</v>
      </c>
    </row>
    <row r="947" spans="1:17" x14ac:dyDescent="0.25">
      <c r="A947">
        <v>541221</v>
      </c>
      <c r="B947" t="s">
        <v>115</v>
      </c>
      <c r="C947" t="s">
        <v>446</v>
      </c>
      <c r="D947" t="s">
        <v>260</v>
      </c>
      <c r="E947" t="s">
        <v>5512</v>
      </c>
      <c r="F947" t="s">
        <v>90</v>
      </c>
      <c r="G947" t="s">
        <v>5513</v>
      </c>
      <c r="H947" s="44">
        <v>35263</v>
      </c>
      <c r="I947" s="44">
        <v>42931</v>
      </c>
      <c r="J947">
        <v>68295</v>
      </c>
      <c r="K947" t="s">
        <v>5514</v>
      </c>
      <c r="L947" t="s">
        <v>5515</v>
      </c>
      <c r="M947" t="s">
        <v>5516</v>
      </c>
      <c r="N947" t="s">
        <v>5517</v>
      </c>
      <c r="O947" t="s">
        <v>5516</v>
      </c>
      <c r="P947" t="s">
        <v>1010</v>
      </c>
      <c r="Q947">
        <v>58258</v>
      </c>
    </row>
    <row r="948" spans="1:17" x14ac:dyDescent="0.25">
      <c r="A948">
        <v>198476</v>
      </c>
      <c r="B948" t="s">
        <v>115</v>
      </c>
      <c r="C948" t="s">
        <v>4432</v>
      </c>
      <c r="D948" t="s">
        <v>325</v>
      </c>
      <c r="E948" t="s">
        <v>2638</v>
      </c>
      <c r="F948" t="s">
        <v>90</v>
      </c>
      <c r="G948" t="s">
        <v>5518</v>
      </c>
      <c r="H948" s="44">
        <v>26833</v>
      </c>
      <c r="I948" s="44">
        <v>36305</v>
      </c>
      <c r="J948">
        <v>159350</v>
      </c>
      <c r="K948" t="s">
        <v>5519</v>
      </c>
      <c r="L948" t="s">
        <v>5520</v>
      </c>
      <c r="M948" t="s">
        <v>5077</v>
      </c>
      <c r="N948" t="s">
        <v>5077</v>
      </c>
      <c r="O948" t="s">
        <v>5077</v>
      </c>
      <c r="P948" t="s">
        <v>209</v>
      </c>
      <c r="Q948">
        <v>95065</v>
      </c>
    </row>
    <row r="949" spans="1:17" x14ac:dyDescent="0.25">
      <c r="A949">
        <v>664807</v>
      </c>
      <c r="B949" t="s">
        <v>143</v>
      </c>
      <c r="C949" t="s">
        <v>5521</v>
      </c>
      <c r="D949" t="s">
        <v>293</v>
      </c>
      <c r="E949" t="s">
        <v>317</v>
      </c>
      <c r="F949" t="s">
        <v>108</v>
      </c>
      <c r="G949" t="s">
        <v>5522</v>
      </c>
      <c r="H949" s="44">
        <v>34368</v>
      </c>
      <c r="I949" s="44">
        <v>42740</v>
      </c>
      <c r="J949">
        <v>120043</v>
      </c>
      <c r="K949" t="s">
        <v>5523</v>
      </c>
      <c r="L949" t="s">
        <v>5524</v>
      </c>
      <c r="M949" t="s">
        <v>5525</v>
      </c>
      <c r="N949" t="s">
        <v>5526</v>
      </c>
      <c r="O949" t="s">
        <v>5525</v>
      </c>
      <c r="P949" t="s">
        <v>200</v>
      </c>
      <c r="Q949">
        <v>16730</v>
      </c>
    </row>
    <row r="950" spans="1:17" x14ac:dyDescent="0.25">
      <c r="A950">
        <v>673745</v>
      </c>
      <c r="B950" t="s">
        <v>104</v>
      </c>
      <c r="C950" t="s">
        <v>1662</v>
      </c>
      <c r="D950" t="s">
        <v>117</v>
      </c>
      <c r="E950" t="s">
        <v>5527</v>
      </c>
      <c r="F950" t="s">
        <v>108</v>
      </c>
      <c r="G950" t="s">
        <v>5528</v>
      </c>
      <c r="H950" s="44">
        <v>34246</v>
      </c>
      <c r="I950" s="44">
        <v>42321</v>
      </c>
      <c r="J950">
        <v>126393</v>
      </c>
      <c r="K950" t="s">
        <v>5529</v>
      </c>
      <c r="L950" t="s">
        <v>5530</v>
      </c>
      <c r="M950" t="s">
        <v>266</v>
      </c>
      <c r="N950" t="s">
        <v>5531</v>
      </c>
      <c r="O950" t="s">
        <v>266</v>
      </c>
      <c r="P950" t="s">
        <v>258</v>
      </c>
      <c r="Q950">
        <v>21274</v>
      </c>
    </row>
    <row r="951" spans="1:17" x14ac:dyDescent="0.25">
      <c r="A951">
        <v>812026</v>
      </c>
      <c r="B951" t="s">
        <v>115</v>
      </c>
      <c r="C951" t="s">
        <v>5532</v>
      </c>
      <c r="D951" t="s">
        <v>466</v>
      </c>
      <c r="E951" t="s">
        <v>1382</v>
      </c>
      <c r="F951" t="s">
        <v>90</v>
      </c>
      <c r="G951" t="s">
        <v>5533</v>
      </c>
      <c r="H951" s="44">
        <v>26745</v>
      </c>
      <c r="I951" s="44">
        <v>39448</v>
      </c>
      <c r="J951">
        <v>112059</v>
      </c>
      <c r="K951" t="s">
        <v>5534</v>
      </c>
      <c r="L951" t="s">
        <v>5535</v>
      </c>
      <c r="M951" t="s">
        <v>1796</v>
      </c>
      <c r="N951" t="s">
        <v>5536</v>
      </c>
      <c r="O951" t="s">
        <v>1796</v>
      </c>
      <c r="P951" t="s">
        <v>949</v>
      </c>
      <c r="Q951">
        <v>56208</v>
      </c>
    </row>
    <row r="952" spans="1:17" x14ac:dyDescent="0.25">
      <c r="A952">
        <v>957459</v>
      </c>
      <c r="B952" t="s">
        <v>125</v>
      </c>
      <c r="C952" t="s">
        <v>5537</v>
      </c>
      <c r="D952" t="s">
        <v>169</v>
      </c>
      <c r="E952" t="s">
        <v>1436</v>
      </c>
      <c r="F952" t="s">
        <v>108</v>
      </c>
      <c r="G952" t="s">
        <v>5538</v>
      </c>
      <c r="H952" s="44">
        <v>22590</v>
      </c>
      <c r="I952" s="44">
        <v>33145</v>
      </c>
      <c r="J952">
        <v>170909</v>
      </c>
      <c r="K952" t="s">
        <v>5539</v>
      </c>
      <c r="L952" t="s">
        <v>5540</v>
      </c>
      <c r="M952" t="s">
        <v>5541</v>
      </c>
      <c r="N952" t="s">
        <v>5542</v>
      </c>
      <c r="O952" t="s">
        <v>5541</v>
      </c>
      <c r="P952" t="s">
        <v>300</v>
      </c>
      <c r="Q952">
        <v>70743</v>
      </c>
    </row>
    <row r="953" spans="1:17" x14ac:dyDescent="0.25">
      <c r="A953">
        <v>118109</v>
      </c>
      <c r="B953" t="s">
        <v>143</v>
      </c>
      <c r="C953" t="s">
        <v>834</v>
      </c>
      <c r="D953" t="s">
        <v>211</v>
      </c>
      <c r="E953" t="s">
        <v>1163</v>
      </c>
      <c r="F953" t="s">
        <v>108</v>
      </c>
      <c r="G953" t="s">
        <v>5543</v>
      </c>
      <c r="H953" s="44">
        <v>21553</v>
      </c>
      <c r="I953" s="44">
        <v>36807</v>
      </c>
      <c r="J953">
        <v>176813</v>
      </c>
      <c r="K953" t="s">
        <v>5544</v>
      </c>
      <c r="L953" t="s">
        <v>5545</v>
      </c>
      <c r="M953" t="s">
        <v>812</v>
      </c>
      <c r="N953" t="s">
        <v>4443</v>
      </c>
      <c r="O953" t="s">
        <v>812</v>
      </c>
      <c r="P953" t="s">
        <v>283</v>
      </c>
      <c r="Q953">
        <v>68878</v>
      </c>
    </row>
    <row r="954" spans="1:17" x14ac:dyDescent="0.25">
      <c r="A954">
        <v>900863</v>
      </c>
      <c r="B954" t="s">
        <v>134</v>
      </c>
      <c r="C954" t="s">
        <v>5295</v>
      </c>
      <c r="D954" t="s">
        <v>466</v>
      </c>
      <c r="E954" t="s">
        <v>977</v>
      </c>
      <c r="F954" t="s">
        <v>108</v>
      </c>
      <c r="G954" t="s">
        <v>5546</v>
      </c>
      <c r="H954" s="44">
        <v>33367</v>
      </c>
      <c r="I954" s="44">
        <v>41553</v>
      </c>
      <c r="J954">
        <v>41746</v>
      </c>
      <c r="K954" t="s">
        <v>5547</v>
      </c>
      <c r="L954" t="s">
        <v>5548</v>
      </c>
      <c r="M954" t="s">
        <v>3670</v>
      </c>
      <c r="N954" t="s">
        <v>198</v>
      </c>
      <c r="O954" t="s">
        <v>3670</v>
      </c>
      <c r="P954" t="s">
        <v>159</v>
      </c>
      <c r="Q954">
        <v>24023</v>
      </c>
    </row>
    <row r="955" spans="1:17" x14ac:dyDescent="0.25">
      <c r="A955">
        <v>147382</v>
      </c>
      <c r="B955" t="s">
        <v>115</v>
      </c>
      <c r="C955" t="s">
        <v>4291</v>
      </c>
      <c r="D955" t="s">
        <v>236</v>
      </c>
      <c r="E955" t="s">
        <v>5549</v>
      </c>
      <c r="F955" t="s">
        <v>90</v>
      </c>
      <c r="G955" t="s">
        <v>5550</v>
      </c>
      <c r="H955" s="44">
        <v>23960</v>
      </c>
      <c r="I955" s="44">
        <v>36001</v>
      </c>
      <c r="J955">
        <v>149006</v>
      </c>
      <c r="K955" t="s">
        <v>5551</v>
      </c>
      <c r="L955" t="s">
        <v>5552</v>
      </c>
      <c r="M955" t="s">
        <v>2423</v>
      </c>
      <c r="N955" t="s">
        <v>942</v>
      </c>
      <c r="O955" t="s">
        <v>2423</v>
      </c>
      <c r="P955" t="s">
        <v>374</v>
      </c>
      <c r="Q955">
        <v>72613</v>
      </c>
    </row>
    <row r="956" spans="1:17" x14ac:dyDescent="0.25">
      <c r="A956">
        <v>456816</v>
      </c>
      <c r="B956" t="s">
        <v>104</v>
      </c>
      <c r="C956" t="s">
        <v>5553</v>
      </c>
      <c r="D956" t="s">
        <v>302</v>
      </c>
      <c r="E956" t="s">
        <v>353</v>
      </c>
      <c r="F956" t="s">
        <v>108</v>
      </c>
      <c r="G956" t="s">
        <v>5554</v>
      </c>
      <c r="H956" s="44">
        <v>29462</v>
      </c>
      <c r="I956" s="44">
        <v>40995</v>
      </c>
      <c r="J956">
        <v>111047</v>
      </c>
      <c r="K956" t="s">
        <v>5555</v>
      </c>
      <c r="L956" t="s">
        <v>5556</v>
      </c>
      <c r="M956" t="s">
        <v>4857</v>
      </c>
      <c r="N956" t="s">
        <v>1512</v>
      </c>
      <c r="O956" t="s">
        <v>4857</v>
      </c>
      <c r="P956" t="s">
        <v>323</v>
      </c>
      <c r="Q956">
        <v>4068</v>
      </c>
    </row>
    <row r="957" spans="1:17" x14ac:dyDescent="0.25">
      <c r="A957">
        <v>437096</v>
      </c>
      <c r="B957" t="s">
        <v>104</v>
      </c>
      <c r="C957" t="s">
        <v>5557</v>
      </c>
      <c r="D957" t="s">
        <v>211</v>
      </c>
      <c r="E957" t="s">
        <v>2000</v>
      </c>
      <c r="F957" t="s">
        <v>108</v>
      </c>
      <c r="G957" t="s">
        <v>5558</v>
      </c>
      <c r="H957" s="44">
        <v>29141</v>
      </c>
      <c r="I957" s="44">
        <v>42460</v>
      </c>
      <c r="J957">
        <v>83468</v>
      </c>
      <c r="K957" t="s">
        <v>5559</v>
      </c>
      <c r="L957" t="s">
        <v>5560</v>
      </c>
      <c r="M957" t="s">
        <v>2225</v>
      </c>
      <c r="N957" t="s">
        <v>2225</v>
      </c>
      <c r="O957" t="s">
        <v>2225</v>
      </c>
      <c r="P957" t="s">
        <v>167</v>
      </c>
      <c r="Q957">
        <v>75264</v>
      </c>
    </row>
    <row r="958" spans="1:17" x14ac:dyDescent="0.25">
      <c r="A958">
        <v>159397</v>
      </c>
      <c r="B958" t="s">
        <v>115</v>
      </c>
      <c r="C958" t="s">
        <v>4850</v>
      </c>
      <c r="D958" t="s">
        <v>260</v>
      </c>
      <c r="E958" t="s">
        <v>137</v>
      </c>
      <c r="F958" t="s">
        <v>90</v>
      </c>
      <c r="G958" t="s">
        <v>5561</v>
      </c>
      <c r="H958" s="44">
        <v>26158</v>
      </c>
      <c r="I958" s="44">
        <v>38356</v>
      </c>
      <c r="J958">
        <v>60567</v>
      </c>
      <c r="K958" t="s">
        <v>5562</v>
      </c>
      <c r="L958" t="s">
        <v>5563</v>
      </c>
      <c r="M958" t="s">
        <v>5564</v>
      </c>
      <c r="N958" t="s">
        <v>5565</v>
      </c>
      <c r="O958" t="s">
        <v>5564</v>
      </c>
      <c r="P958" t="s">
        <v>344</v>
      </c>
      <c r="Q958">
        <v>59101</v>
      </c>
    </row>
    <row r="959" spans="1:17" x14ac:dyDescent="0.25">
      <c r="A959">
        <v>169739</v>
      </c>
      <c r="B959" t="s">
        <v>104</v>
      </c>
      <c r="C959" t="s">
        <v>5566</v>
      </c>
      <c r="D959" t="s">
        <v>177</v>
      </c>
      <c r="E959" t="s">
        <v>3481</v>
      </c>
      <c r="F959" t="s">
        <v>108</v>
      </c>
      <c r="G959" t="s">
        <v>5567</v>
      </c>
      <c r="H959" s="44">
        <v>34062</v>
      </c>
      <c r="I959" s="44">
        <v>42467</v>
      </c>
      <c r="J959">
        <v>116175</v>
      </c>
      <c r="K959" t="s">
        <v>5568</v>
      </c>
      <c r="L959" t="s">
        <v>5569</v>
      </c>
      <c r="M959" t="s">
        <v>5570</v>
      </c>
      <c r="N959" t="s">
        <v>118</v>
      </c>
      <c r="O959" t="s">
        <v>5570</v>
      </c>
      <c r="P959" t="s">
        <v>592</v>
      </c>
      <c r="Q959">
        <v>28680</v>
      </c>
    </row>
    <row r="960" spans="1:17" x14ac:dyDescent="0.25">
      <c r="A960">
        <v>995863</v>
      </c>
      <c r="B960" t="s">
        <v>115</v>
      </c>
      <c r="C960" t="s">
        <v>5571</v>
      </c>
      <c r="D960" t="s">
        <v>293</v>
      </c>
      <c r="E960" t="s">
        <v>1557</v>
      </c>
      <c r="F960" t="s">
        <v>90</v>
      </c>
      <c r="G960" t="s">
        <v>5572</v>
      </c>
      <c r="H960" s="44">
        <v>26408</v>
      </c>
      <c r="I960" s="44">
        <v>38147</v>
      </c>
      <c r="J960">
        <v>178642</v>
      </c>
      <c r="K960" t="s">
        <v>5573</v>
      </c>
      <c r="L960" t="s">
        <v>5574</v>
      </c>
      <c r="M960" t="s">
        <v>5575</v>
      </c>
      <c r="N960" t="s">
        <v>2208</v>
      </c>
      <c r="O960" t="s">
        <v>5575</v>
      </c>
      <c r="P960" t="s">
        <v>274</v>
      </c>
      <c r="Q960">
        <v>11941</v>
      </c>
    </row>
    <row r="961" spans="1:17" x14ac:dyDescent="0.25">
      <c r="A961">
        <v>779374</v>
      </c>
      <c r="B961" t="s">
        <v>201</v>
      </c>
      <c r="C961" t="s">
        <v>1521</v>
      </c>
      <c r="D961" t="s">
        <v>186</v>
      </c>
      <c r="E961" t="s">
        <v>3348</v>
      </c>
      <c r="F961" t="s">
        <v>90</v>
      </c>
      <c r="G961" t="s">
        <v>5576</v>
      </c>
      <c r="H961" s="44">
        <v>24358</v>
      </c>
      <c r="I961" s="44">
        <v>35156</v>
      </c>
      <c r="J961">
        <v>173380</v>
      </c>
      <c r="K961" t="s">
        <v>5577</v>
      </c>
      <c r="L961" t="s">
        <v>5578</v>
      </c>
      <c r="M961" t="s">
        <v>1852</v>
      </c>
      <c r="N961" t="s">
        <v>982</v>
      </c>
      <c r="O961" t="s">
        <v>1852</v>
      </c>
      <c r="P961" t="s">
        <v>193</v>
      </c>
      <c r="Q961">
        <v>61101</v>
      </c>
    </row>
    <row r="962" spans="1:17" x14ac:dyDescent="0.25">
      <c r="A962">
        <v>587639</v>
      </c>
      <c r="B962" t="s">
        <v>104</v>
      </c>
      <c r="C962" t="s">
        <v>5579</v>
      </c>
      <c r="D962" t="s">
        <v>106</v>
      </c>
      <c r="E962" t="s">
        <v>5580</v>
      </c>
      <c r="F962" t="s">
        <v>108</v>
      </c>
      <c r="G962" t="s">
        <v>5581</v>
      </c>
      <c r="H962" s="44">
        <v>30840</v>
      </c>
      <c r="I962" s="44">
        <v>41752</v>
      </c>
      <c r="J962">
        <v>72749</v>
      </c>
      <c r="K962" t="s">
        <v>5582</v>
      </c>
      <c r="L962" t="s">
        <v>5583</v>
      </c>
      <c r="M962" t="s">
        <v>5584</v>
      </c>
      <c r="N962" t="s">
        <v>5585</v>
      </c>
      <c r="O962" t="s">
        <v>5584</v>
      </c>
      <c r="P962" t="s">
        <v>300</v>
      </c>
      <c r="Q962">
        <v>70185</v>
      </c>
    </row>
    <row r="963" spans="1:17" x14ac:dyDescent="0.25">
      <c r="A963">
        <v>964222</v>
      </c>
      <c r="B963" t="s">
        <v>134</v>
      </c>
      <c r="C963" t="s">
        <v>5586</v>
      </c>
      <c r="D963" t="s">
        <v>310</v>
      </c>
      <c r="E963" t="s">
        <v>5587</v>
      </c>
      <c r="F963" t="s">
        <v>108</v>
      </c>
      <c r="G963" t="s">
        <v>5588</v>
      </c>
      <c r="H963" s="44">
        <v>21716</v>
      </c>
      <c r="I963" s="44">
        <v>32098</v>
      </c>
      <c r="J963">
        <v>73888</v>
      </c>
      <c r="K963" t="s">
        <v>5589</v>
      </c>
      <c r="L963" t="s">
        <v>5590</v>
      </c>
      <c r="M963" t="s">
        <v>2501</v>
      </c>
      <c r="N963" t="s">
        <v>2713</v>
      </c>
      <c r="O963" t="s">
        <v>2501</v>
      </c>
      <c r="P963" t="s">
        <v>1010</v>
      </c>
      <c r="Q963">
        <v>58029</v>
      </c>
    </row>
    <row r="964" spans="1:17" x14ac:dyDescent="0.25">
      <c r="A964">
        <v>597006</v>
      </c>
      <c r="B964" t="s">
        <v>104</v>
      </c>
      <c r="C964" t="s">
        <v>5591</v>
      </c>
      <c r="D964" t="s">
        <v>145</v>
      </c>
      <c r="E964" t="s">
        <v>4458</v>
      </c>
      <c r="F964" t="s">
        <v>108</v>
      </c>
      <c r="G964" t="s">
        <v>5592</v>
      </c>
      <c r="H964" s="44">
        <v>22861</v>
      </c>
      <c r="I964" s="44">
        <v>32057</v>
      </c>
      <c r="J964">
        <v>42726</v>
      </c>
      <c r="K964" t="s">
        <v>5593</v>
      </c>
      <c r="L964" t="s">
        <v>5594</v>
      </c>
      <c r="M964" t="s">
        <v>5595</v>
      </c>
      <c r="N964" t="s">
        <v>5595</v>
      </c>
      <c r="O964" t="s">
        <v>5595</v>
      </c>
      <c r="P964" t="s">
        <v>543</v>
      </c>
      <c r="Q964">
        <v>39172</v>
      </c>
    </row>
    <row r="965" spans="1:17" x14ac:dyDescent="0.25">
      <c r="A965">
        <v>688836</v>
      </c>
      <c r="B965" t="s">
        <v>115</v>
      </c>
      <c r="C965" t="s">
        <v>5415</v>
      </c>
      <c r="D965" t="s">
        <v>117</v>
      </c>
      <c r="E965" t="s">
        <v>5596</v>
      </c>
      <c r="F965" t="s">
        <v>90</v>
      </c>
      <c r="G965" t="s">
        <v>5597</v>
      </c>
      <c r="H965" s="44">
        <v>35155</v>
      </c>
      <c r="I965" s="44">
        <v>42852</v>
      </c>
      <c r="J965">
        <v>129446</v>
      </c>
      <c r="K965" t="s">
        <v>5598</v>
      </c>
      <c r="L965" t="s">
        <v>5599</v>
      </c>
      <c r="M965" t="s">
        <v>1537</v>
      </c>
      <c r="N965" t="s">
        <v>446</v>
      </c>
      <c r="O965" t="s">
        <v>1537</v>
      </c>
      <c r="P965" t="s">
        <v>895</v>
      </c>
      <c r="Q965">
        <v>80465</v>
      </c>
    </row>
    <row r="966" spans="1:17" x14ac:dyDescent="0.25">
      <c r="A966">
        <v>498361</v>
      </c>
      <c r="B966" t="s">
        <v>134</v>
      </c>
      <c r="C966" t="s">
        <v>4683</v>
      </c>
      <c r="D966" t="s">
        <v>466</v>
      </c>
      <c r="E966" t="s">
        <v>1450</v>
      </c>
      <c r="F966" t="s">
        <v>108</v>
      </c>
      <c r="G966" t="s">
        <v>5600</v>
      </c>
      <c r="H966" s="44">
        <v>28485</v>
      </c>
      <c r="I966" s="44">
        <v>39308</v>
      </c>
      <c r="J966">
        <v>159589</v>
      </c>
      <c r="K966" t="s">
        <v>5601</v>
      </c>
      <c r="L966" t="s">
        <v>5602</v>
      </c>
      <c r="M966" t="s">
        <v>1957</v>
      </c>
      <c r="N966" t="s">
        <v>1958</v>
      </c>
      <c r="O966" t="s">
        <v>1957</v>
      </c>
      <c r="P966" t="s">
        <v>200</v>
      </c>
      <c r="Q966">
        <v>18501</v>
      </c>
    </row>
    <row r="967" spans="1:17" x14ac:dyDescent="0.25">
      <c r="A967">
        <v>759183</v>
      </c>
      <c r="B967" t="s">
        <v>201</v>
      </c>
      <c r="C967" t="s">
        <v>4318</v>
      </c>
      <c r="D967" t="s">
        <v>106</v>
      </c>
      <c r="E967" t="s">
        <v>3475</v>
      </c>
      <c r="F967" t="s">
        <v>90</v>
      </c>
      <c r="G967" t="s">
        <v>5603</v>
      </c>
      <c r="H967" s="44">
        <v>30111</v>
      </c>
      <c r="I967" s="44">
        <v>40683</v>
      </c>
      <c r="J967">
        <v>148251</v>
      </c>
      <c r="K967" t="s">
        <v>5604</v>
      </c>
      <c r="L967" t="s">
        <v>5605</v>
      </c>
      <c r="M967" t="s">
        <v>5606</v>
      </c>
      <c r="N967" t="s">
        <v>1323</v>
      </c>
      <c r="O967" t="s">
        <v>5606</v>
      </c>
      <c r="P967" t="s">
        <v>184</v>
      </c>
      <c r="Q967">
        <v>38109</v>
      </c>
    </row>
    <row r="968" spans="1:17" x14ac:dyDescent="0.25">
      <c r="A968">
        <v>186298</v>
      </c>
      <c r="B968" t="s">
        <v>134</v>
      </c>
      <c r="C968" t="s">
        <v>5607</v>
      </c>
      <c r="D968" t="s">
        <v>293</v>
      </c>
      <c r="E968" t="s">
        <v>5608</v>
      </c>
      <c r="F968" t="s">
        <v>108</v>
      </c>
      <c r="G968" t="s">
        <v>5609</v>
      </c>
      <c r="H968" s="44">
        <v>23137</v>
      </c>
      <c r="I968" s="44">
        <v>33804</v>
      </c>
      <c r="J968">
        <v>134990</v>
      </c>
      <c r="K968" t="s">
        <v>5610</v>
      </c>
      <c r="L968" t="s">
        <v>5611</v>
      </c>
      <c r="M968" t="s">
        <v>1934</v>
      </c>
      <c r="N968" t="s">
        <v>1935</v>
      </c>
      <c r="O968" t="s">
        <v>1934</v>
      </c>
      <c r="P968" t="s">
        <v>672</v>
      </c>
      <c r="Q968">
        <v>67236</v>
      </c>
    </row>
    <row r="969" spans="1:17" x14ac:dyDescent="0.25">
      <c r="A969">
        <v>776211</v>
      </c>
      <c r="B969" t="s">
        <v>115</v>
      </c>
      <c r="C969" t="s">
        <v>5612</v>
      </c>
      <c r="D969" t="s">
        <v>325</v>
      </c>
      <c r="E969" t="s">
        <v>5613</v>
      </c>
      <c r="F969" t="s">
        <v>90</v>
      </c>
      <c r="G969" t="s">
        <v>5614</v>
      </c>
      <c r="H969" s="44">
        <v>29201</v>
      </c>
      <c r="I969" s="44">
        <v>37801</v>
      </c>
      <c r="J969">
        <v>66599</v>
      </c>
      <c r="K969" t="s">
        <v>5615</v>
      </c>
      <c r="L969" t="s">
        <v>5616</v>
      </c>
      <c r="M969" t="s">
        <v>282</v>
      </c>
      <c r="N969" t="s">
        <v>2942</v>
      </c>
      <c r="O969" t="s">
        <v>282</v>
      </c>
      <c r="P969" t="s">
        <v>2943</v>
      </c>
      <c r="Q969">
        <v>20544</v>
      </c>
    </row>
    <row r="970" spans="1:17" x14ac:dyDescent="0.25">
      <c r="A970">
        <v>337146</v>
      </c>
      <c r="B970" t="s">
        <v>115</v>
      </c>
      <c r="C970" t="s">
        <v>5617</v>
      </c>
      <c r="D970" t="s">
        <v>136</v>
      </c>
      <c r="E970" t="s">
        <v>2037</v>
      </c>
      <c r="F970" t="s">
        <v>90</v>
      </c>
      <c r="G970" t="s">
        <v>5618</v>
      </c>
      <c r="H970" s="44">
        <v>27078</v>
      </c>
      <c r="I970" s="44">
        <v>38956</v>
      </c>
      <c r="J970">
        <v>66293</v>
      </c>
      <c r="K970" t="s">
        <v>5619</v>
      </c>
      <c r="L970" t="s">
        <v>5620</v>
      </c>
      <c r="M970" t="s">
        <v>3550</v>
      </c>
      <c r="N970" t="s">
        <v>3551</v>
      </c>
      <c r="O970" t="s">
        <v>3550</v>
      </c>
      <c r="P970" t="s">
        <v>167</v>
      </c>
      <c r="Q970">
        <v>78212</v>
      </c>
    </row>
    <row r="971" spans="1:17" x14ac:dyDescent="0.25">
      <c r="A971">
        <v>273427</v>
      </c>
      <c r="B971" t="s">
        <v>143</v>
      </c>
      <c r="C971" t="s">
        <v>5621</v>
      </c>
      <c r="D971" t="s">
        <v>108</v>
      </c>
      <c r="E971" t="s">
        <v>5622</v>
      </c>
      <c r="F971" t="s">
        <v>108</v>
      </c>
      <c r="G971" t="s">
        <v>5623</v>
      </c>
      <c r="H971" s="44">
        <v>31477</v>
      </c>
      <c r="I971" s="44">
        <v>39319</v>
      </c>
      <c r="J971">
        <v>193647</v>
      </c>
      <c r="K971" t="s">
        <v>5624</v>
      </c>
      <c r="L971" t="s">
        <v>5625</v>
      </c>
      <c r="M971" t="s">
        <v>3844</v>
      </c>
      <c r="N971" t="s">
        <v>282</v>
      </c>
      <c r="O971" t="s">
        <v>3844</v>
      </c>
      <c r="P971" t="s">
        <v>949</v>
      </c>
      <c r="Q971">
        <v>55073</v>
      </c>
    </row>
    <row r="972" spans="1:17" x14ac:dyDescent="0.25">
      <c r="A972">
        <v>329548</v>
      </c>
      <c r="B972" t="s">
        <v>115</v>
      </c>
      <c r="C972" t="s">
        <v>5626</v>
      </c>
      <c r="D972" t="s">
        <v>260</v>
      </c>
      <c r="E972" t="s">
        <v>198</v>
      </c>
      <c r="F972" t="s">
        <v>90</v>
      </c>
      <c r="G972" t="s">
        <v>5627</v>
      </c>
      <c r="H972" s="44">
        <v>33555</v>
      </c>
      <c r="I972" s="44">
        <v>42944</v>
      </c>
      <c r="J972">
        <v>102279</v>
      </c>
      <c r="K972" t="s">
        <v>5628</v>
      </c>
      <c r="L972" t="s">
        <v>5629</v>
      </c>
      <c r="M972" t="s">
        <v>1753</v>
      </c>
      <c r="N972" t="s">
        <v>5630</v>
      </c>
      <c r="O972" t="s">
        <v>1753</v>
      </c>
      <c r="P972" t="s">
        <v>218</v>
      </c>
      <c r="Q972">
        <v>97114</v>
      </c>
    </row>
    <row r="973" spans="1:17" x14ac:dyDescent="0.25">
      <c r="A973">
        <v>955183</v>
      </c>
      <c r="B973" t="s">
        <v>115</v>
      </c>
      <c r="C973" t="s">
        <v>5631</v>
      </c>
      <c r="D973" t="s">
        <v>145</v>
      </c>
      <c r="E973" t="s">
        <v>5632</v>
      </c>
      <c r="F973" t="s">
        <v>90</v>
      </c>
      <c r="G973" t="s">
        <v>5633</v>
      </c>
      <c r="H973" s="44">
        <v>34893</v>
      </c>
      <c r="I973" s="44">
        <v>42745</v>
      </c>
      <c r="J973">
        <v>54302</v>
      </c>
      <c r="K973" t="s">
        <v>5634</v>
      </c>
      <c r="L973" t="s">
        <v>5635</v>
      </c>
      <c r="M973" t="s">
        <v>5636</v>
      </c>
      <c r="N973" t="s">
        <v>183</v>
      </c>
      <c r="O973" t="s">
        <v>5636</v>
      </c>
      <c r="P973" t="s">
        <v>374</v>
      </c>
      <c r="Q973">
        <v>71945</v>
      </c>
    </row>
    <row r="974" spans="1:17" x14ac:dyDescent="0.25">
      <c r="A974">
        <v>862947</v>
      </c>
      <c r="B974" t="s">
        <v>134</v>
      </c>
      <c r="C974" t="s">
        <v>5464</v>
      </c>
      <c r="D974" t="s">
        <v>211</v>
      </c>
      <c r="E974" t="s">
        <v>4770</v>
      </c>
      <c r="F974" t="s">
        <v>108</v>
      </c>
      <c r="G974" t="s">
        <v>5637</v>
      </c>
      <c r="H974" s="44">
        <v>25932</v>
      </c>
      <c r="I974" s="44">
        <v>38488</v>
      </c>
      <c r="J974">
        <v>154473</v>
      </c>
      <c r="K974" t="s">
        <v>5638</v>
      </c>
      <c r="L974" t="s">
        <v>5639</v>
      </c>
      <c r="M974" t="s">
        <v>5640</v>
      </c>
      <c r="N974" t="s">
        <v>4673</v>
      </c>
      <c r="O974" t="s">
        <v>5640</v>
      </c>
      <c r="P974" t="s">
        <v>243</v>
      </c>
      <c r="Q974">
        <v>74646</v>
      </c>
    </row>
    <row r="975" spans="1:17" x14ac:dyDescent="0.25">
      <c r="A975">
        <v>174542</v>
      </c>
      <c r="B975" t="s">
        <v>104</v>
      </c>
      <c r="C975" t="s">
        <v>5641</v>
      </c>
      <c r="D975" t="s">
        <v>325</v>
      </c>
      <c r="E975" t="s">
        <v>261</v>
      </c>
      <c r="F975" t="s">
        <v>108</v>
      </c>
      <c r="G975" t="s">
        <v>5642</v>
      </c>
      <c r="H975" s="44">
        <v>33857</v>
      </c>
      <c r="I975" s="44">
        <v>42173</v>
      </c>
      <c r="J975">
        <v>135242</v>
      </c>
      <c r="K975" t="s">
        <v>5643</v>
      </c>
      <c r="L975" t="s">
        <v>5644</v>
      </c>
      <c r="M975" t="s">
        <v>5645</v>
      </c>
      <c r="N975" t="s">
        <v>5646</v>
      </c>
      <c r="O975" t="s">
        <v>5645</v>
      </c>
      <c r="P975" t="s">
        <v>585</v>
      </c>
      <c r="Q975">
        <v>31322</v>
      </c>
    </row>
    <row r="976" spans="1:17" x14ac:dyDescent="0.25">
      <c r="A976">
        <v>857324</v>
      </c>
      <c r="B976" t="s">
        <v>125</v>
      </c>
      <c r="C976" t="s">
        <v>5647</v>
      </c>
      <c r="D976" t="s">
        <v>117</v>
      </c>
      <c r="E976" t="s">
        <v>5648</v>
      </c>
      <c r="F976" t="s">
        <v>108</v>
      </c>
      <c r="G976" t="s">
        <v>5649</v>
      </c>
      <c r="H976" s="44">
        <v>26846</v>
      </c>
      <c r="I976" s="44">
        <v>39797</v>
      </c>
      <c r="J976">
        <v>179095</v>
      </c>
      <c r="K976" t="s">
        <v>5650</v>
      </c>
      <c r="L976" t="s">
        <v>5651</v>
      </c>
      <c r="M976" t="s">
        <v>5652</v>
      </c>
      <c r="N976" t="s">
        <v>5653</v>
      </c>
      <c r="O976" t="s">
        <v>5652</v>
      </c>
      <c r="P976" t="s">
        <v>638</v>
      </c>
      <c r="Q976">
        <v>44599</v>
      </c>
    </row>
    <row r="977" spans="1:17" x14ac:dyDescent="0.25">
      <c r="A977">
        <v>678498</v>
      </c>
      <c r="B977" t="s">
        <v>115</v>
      </c>
      <c r="C977" t="s">
        <v>2062</v>
      </c>
      <c r="D977" t="s">
        <v>302</v>
      </c>
      <c r="E977" t="s">
        <v>1450</v>
      </c>
      <c r="F977" t="s">
        <v>90</v>
      </c>
      <c r="G977" t="s">
        <v>5654</v>
      </c>
      <c r="H977" s="44">
        <v>34581</v>
      </c>
      <c r="I977" s="44">
        <v>42574</v>
      </c>
      <c r="J977">
        <v>159050</v>
      </c>
      <c r="K977" t="s">
        <v>5655</v>
      </c>
      <c r="L977" t="s">
        <v>5656</v>
      </c>
      <c r="M977" t="s">
        <v>3247</v>
      </c>
      <c r="N977" t="s">
        <v>4631</v>
      </c>
      <c r="O977" t="s">
        <v>3247</v>
      </c>
      <c r="P977" t="s">
        <v>167</v>
      </c>
      <c r="Q977">
        <v>76253</v>
      </c>
    </row>
    <row r="978" spans="1:17" x14ac:dyDescent="0.25">
      <c r="A978">
        <v>661971</v>
      </c>
      <c r="B978" t="s">
        <v>115</v>
      </c>
      <c r="C978" t="s">
        <v>5657</v>
      </c>
      <c r="D978" t="s">
        <v>376</v>
      </c>
      <c r="E978" t="s">
        <v>5658</v>
      </c>
      <c r="F978" t="s">
        <v>90</v>
      </c>
      <c r="G978" t="s">
        <v>5659</v>
      </c>
      <c r="H978" s="44">
        <v>22802</v>
      </c>
      <c r="I978" s="44">
        <v>36289</v>
      </c>
      <c r="J978">
        <v>154645</v>
      </c>
      <c r="K978" t="s">
        <v>5660</v>
      </c>
      <c r="L978" t="s">
        <v>5661</v>
      </c>
      <c r="M978" t="s">
        <v>5662</v>
      </c>
      <c r="N978" t="s">
        <v>5663</v>
      </c>
      <c r="O978" t="s">
        <v>5662</v>
      </c>
      <c r="P978" t="s">
        <v>543</v>
      </c>
      <c r="Q978">
        <v>39194</v>
      </c>
    </row>
    <row r="979" spans="1:17" x14ac:dyDescent="0.25">
      <c r="A979">
        <v>537235</v>
      </c>
      <c r="B979" t="s">
        <v>104</v>
      </c>
      <c r="C979" t="s">
        <v>5664</v>
      </c>
      <c r="D979" t="s">
        <v>90</v>
      </c>
      <c r="E979" t="s">
        <v>4538</v>
      </c>
      <c r="F979" t="s">
        <v>108</v>
      </c>
      <c r="G979" t="s">
        <v>5665</v>
      </c>
      <c r="H979" s="44">
        <v>31279</v>
      </c>
      <c r="I979" s="44">
        <v>41161</v>
      </c>
      <c r="J979">
        <v>191484</v>
      </c>
      <c r="K979" t="s">
        <v>5666</v>
      </c>
      <c r="L979" t="s">
        <v>5667</v>
      </c>
      <c r="M979" t="s">
        <v>439</v>
      </c>
      <c r="N979" t="s">
        <v>2036</v>
      </c>
      <c r="O979" t="s">
        <v>439</v>
      </c>
      <c r="P979" t="s">
        <v>855</v>
      </c>
      <c r="Q979">
        <v>6468</v>
      </c>
    </row>
    <row r="980" spans="1:17" x14ac:dyDescent="0.25">
      <c r="A980">
        <v>712170</v>
      </c>
      <c r="B980" t="s">
        <v>115</v>
      </c>
      <c r="C980" t="s">
        <v>5668</v>
      </c>
      <c r="D980" t="s">
        <v>571</v>
      </c>
      <c r="E980" t="s">
        <v>4768</v>
      </c>
      <c r="F980" t="s">
        <v>90</v>
      </c>
      <c r="G980" t="s">
        <v>5669</v>
      </c>
      <c r="H980" s="44">
        <v>34685</v>
      </c>
      <c r="I980" s="44">
        <v>42917</v>
      </c>
      <c r="J980">
        <v>40096</v>
      </c>
      <c r="K980" t="s">
        <v>5670</v>
      </c>
      <c r="L980" t="s">
        <v>5671</v>
      </c>
      <c r="M980" t="s">
        <v>5672</v>
      </c>
      <c r="N980" t="s">
        <v>882</v>
      </c>
      <c r="O980" t="s">
        <v>5672</v>
      </c>
      <c r="P980" t="s">
        <v>193</v>
      </c>
      <c r="Q980">
        <v>61468</v>
      </c>
    </row>
    <row r="981" spans="1:17" x14ac:dyDescent="0.25">
      <c r="A981">
        <v>285184</v>
      </c>
      <c r="B981" t="s">
        <v>134</v>
      </c>
      <c r="C981" t="s">
        <v>5673</v>
      </c>
      <c r="D981" t="s">
        <v>211</v>
      </c>
      <c r="E981" t="s">
        <v>5580</v>
      </c>
      <c r="F981" t="s">
        <v>108</v>
      </c>
      <c r="G981" t="s">
        <v>5674</v>
      </c>
      <c r="H981" s="44">
        <v>28633</v>
      </c>
      <c r="I981" s="44">
        <v>39853</v>
      </c>
      <c r="J981">
        <v>46866</v>
      </c>
      <c r="K981" t="s">
        <v>5675</v>
      </c>
      <c r="L981" t="s">
        <v>5676</v>
      </c>
      <c r="M981" t="s">
        <v>5677</v>
      </c>
      <c r="N981" t="s">
        <v>2691</v>
      </c>
      <c r="O981" t="s">
        <v>5677</v>
      </c>
      <c r="P981" t="s">
        <v>1244</v>
      </c>
      <c r="Q981">
        <v>87750</v>
      </c>
    </row>
    <row r="982" spans="1:17" x14ac:dyDescent="0.25">
      <c r="A982">
        <v>994907</v>
      </c>
      <c r="B982" t="s">
        <v>143</v>
      </c>
      <c r="C982" t="s">
        <v>5678</v>
      </c>
      <c r="D982" t="s">
        <v>145</v>
      </c>
      <c r="E982" t="s">
        <v>5679</v>
      </c>
      <c r="F982" t="s">
        <v>108</v>
      </c>
      <c r="G982" t="s">
        <v>5680</v>
      </c>
      <c r="H982" s="44">
        <v>35239</v>
      </c>
      <c r="I982" s="44">
        <v>42909</v>
      </c>
      <c r="J982">
        <v>198733</v>
      </c>
      <c r="K982" t="s">
        <v>5681</v>
      </c>
      <c r="L982" t="s">
        <v>5682</v>
      </c>
      <c r="M982" t="s">
        <v>5683</v>
      </c>
      <c r="N982" t="s">
        <v>2453</v>
      </c>
      <c r="O982" t="s">
        <v>5683</v>
      </c>
      <c r="P982" t="s">
        <v>352</v>
      </c>
      <c r="Q982">
        <v>32266</v>
      </c>
    </row>
    <row r="983" spans="1:17" x14ac:dyDescent="0.25">
      <c r="A983">
        <v>523887</v>
      </c>
      <c r="B983" t="s">
        <v>115</v>
      </c>
      <c r="C983" t="s">
        <v>1587</v>
      </c>
      <c r="D983" t="s">
        <v>145</v>
      </c>
      <c r="E983" t="s">
        <v>4926</v>
      </c>
      <c r="F983" t="s">
        <v>90</v>
      </c>
      <c r="G983" t="s">
        <v>5684</v>
      </c>
      <c r="H983" s="44">
        <v>25112</v>
      </c>
      <c r="I983" s="44">
        <v>38346</v>
      </c>
      <c r="J983">
        <v>176601</v>
      </c>
      <c r="K983" t="s">
        <v>5685</v>
      </c>
      <c r="L983" t="s">
        <v>5686</v>
      </c>
      <c r="M983" t="s">
        <v>5687</v>
      </c>
      <c r="N983" t="s">
        <v>5688</v>
      </c>
      <c r="O983" t="s">
        <v>5687</v>
      </c>
      <c r="P983" t="s">
        <v>638</v>
      </c>
      <c r="Q983">
        <v>45350</v>
      </c>
    </row>
    <row r="984" spans="1:17" x14ac:dyDescent="0.25">
      <c r="A984">
        <v>684722</v>
      </c>
      <c r="B984" t="s">
        <v>115</v>
      </c>
      <c r="C984" t="s">
        <v>615</v>
      </c>
      <c r="D984" t="s">
        <v>260</v>
      </c>
      <c r="E984" t="s">
        <v>787</v>
      </c>
      <c r="F984" t="s">
        <v>90</v>
      </c>
      <c r="G984" t="s">
        <v>5689</v>
      </c>
      <c r="H984" s="44">
        <v>26690</v>
      </c>
      <c r="I984" s="44">
        <v>41941</v>
      </c>
      <c r="J984">
        <v>92597</v>
      </c>
      <c r="K984" t="s">
        <v>5690</v>
      </c>
      <c r="L984" t="s">
        <v>5691</v>
      </c>
      <c r="M984" t="s">
        <v>5692</v>
      </c>
      <c r="N984" t="s">
        <v>4513</v>
      </c>
      <c r="O984" t="s">
        <v>5692</v>
      </c>
      <c r="P984" t="s">
        <v>592</v>
      </c>
      <c r="Q984">
        <v>27527</v>
      </c>
    </row>
    <row r="985" spans="1:17" x14ac:dyDescent="0.25">
      <c r="A985">
        <v>792224</v>
      </c>
      <c r="B985" t="s">
        <v>115</v>
      </c>
      <c r="C985" t="s">
        <v>1203</v>
      </c>
      <c r="D985" t="s">
        <v>302</v>
      </c>
      <c r="E985" t="s">
        <v>5693</v>
      </c>
      <c r="F985" t="s">
        <v>90</v>
      </c>
      <c r="G985" t="s">
        <v>5694</v>
      </c>
      <c r="H985" s="44">
        <v>28318</v>
      </c>
      <c r="I985" s="44">
        <v>41574</v>
      </c>
      <c r="J985">
        <v>65809</v>
      </c>
      <c r="K985" t="s">
        <v>5695</v>
      </c>
      <c r="L985" t="s">
        <v>5696</v>
      </c>
      <c r="M985" t="s">
        <v>5697</v>
      </c>
      <c r="N985" t="s">
        <v>5698</v>
      </c>
      <c r="O985" t="s">
        <v>5697</v>
      </c>
      <c r="P985" t="s">
        <v>895</v>
      </c>
      <c r="Q985">
        <v>80420</v>
      </c>
    </row>
    <row r="986" spans="1:17" x14ac:dyDescent="0.25">
      <c r="A986">
        <v>199699</v>
      </c>
      <c r="B986" t="s">
        <v>201</v>
      </c>
      <c r="C986" t="s">
        <v>5699</v>
      </c>
      <c r="D986" t="s">
        <v>106</v>
      </c>
      <c r="E986" t="s">
        <v>1818</v>
      </c>
      <c r="F986" t="s">
        <v>90</v>
      </c>
      <c r="G986" t="s">
        <v>5700</v>
      </c>
      <c r="H986" s="44">
        <v>22294</v>
      </c>
      <c r="I986" s="44">
        <v>38891</v>
      </c>
      <c r="J986">
        <v>132568</v>
      </c>
      <c r="K986" t="s">
        <v>5701</v>
      </c>
      <c r="L986" t="s">
        <v>5702</v>
      </c>
      <c r="M986" t="s">
        <v>5703</v>
      </c>
      <c r="N986" t="s">
        <v>1835</v>
      </c>
      <c r="O986" t="s">
        <v>5703</v>
      </c>
      <c r="P986" t="s">
        <v>543</v>
      </c>
      <c r="Q986">
        <v>38878</v>
      </c>
    </row>
    <row r="987" spans="1:17" x14ac:dyDescent="0.25">
      <c r="A987">
        <v>953997</v>
      </c>
      <c r="B987" t="s">
        <v>115</v>
      </c>
      <c r="C987" t="s">
        <v>2989</v>
      </c>
      <c r="D987" t="s">
        <v>108</v>
      </c>
      <c r="E987" t="s">
        <v>5704</v>
      </c>
      <c r="F987" t="s">
        <v>90</v>
      </c>
      <c r="G987" t="s">
        <v>5705</v>
      </c>
      <c r="H987" s="44">
        <v>31185</v>
      </c>
      <c r="I987" s="44">
        <v>41316</v>
      </c>
      <c r="J987">
        <v>123103</v>
      </c>
      <c r="K987" t="s">
        <v>5706</v>
      </c>
      <c r="L987" t="s">
        <v>5707</v>
      </c>
      <c r="M987" t="s">
        <v>5708</v>
      </c>
      <c r="N987" t="s">
        <v>1002</v>
      </c>
      <c r="O987" t="s">
        <v>5708</v>
      </c>
      <c r="P987" t="s">
        <v>638</v>
      </c>
      <c r="Q987">
        <v>45683</v>
      </c>
    </row>
    <row r="988" spans="1:17" x14ac:dyDescent="0.25">
      <c r="A988">
        <v>149818</v>
      </c>
      <c r="B988" t="s">
        <v>134</v>
      </c>
      <c r="C988" t="s">
        <v>1250</v>
      </c>
      <c r="D988" t="s">
        <v>117</v>
      </c>
      <c r="E988" t="s">
        <v>420</v>
      </c>
      <c r="F988" t="s">
        <v>108</v>
      </c>
      <c r="G988" t="s">
        <v>5709</v>
      </c>
      <c r="H988" s="44">
        <v>31423</v>
      </c>
      <c r="I988" s="44">
        <v>42544</v>
      </c>
      <c r="J988">
        <v>89068</v>
      </c>
      <c r="K988" t="s">
        <v>5710</v>
      </c>
      <c r="L988" t="s">
        <v>5711</v>
      </c>
      <c r="M988" t="s">
        <v>5712</v>
      </c>
      <c r="N988" t="s">
        <v>3143</v>
      </c>
      <c r="O988" t="s">
        <v>5712</v>
      </c>
      <c r="P988" t="s">
        <v>585</v>
      </c>
      <c r="Q988">
        <v>31548</v>
      </c>
    </row>
    <row r="989" spans="1:17" x14ac:dyDescent="0.25">
      <c r="A989">
        <v>352882</v>
      </c>
      <c r="B989" t="s">
        <v>219</v>
      </c>
      <c r="C989" t="s">
        <v>4100</v>
      </c>
      <c r="D989" t="s">
        <v>390</v>
      </c>
      <c r="E989" t="s">
        <v>5713</v>
      </c>
      <c r="F989" t="s">
        <v>90</v>
      </c>
      <c r="G989" t="s">
        <v>5714</v>
      </c>
      <c r="H989" s="44">
        <v>34448</v>
      </c>
      <c r="I989" s="44">
        <v>42615</v>
      </c>
      <c r="J989">
        <v>128467</v>
      </c>
      <c r="K989" t="s">
        <v>5715</v>
      </c>
      <c r="L989" t="s">
        <v>5716</v>
      </c>
      <c r="M989" t="s">
        <v>2157</v>
      </c>
      <c r="N989" t="s">
        <v>902</v>
      </c>
      <c r="O989" t="s">
        <v>2157</v>
      </c>
      <c r="P989" t="s">
        <v>672</v>
      </c>
      <c r="Q989">
        <v>66201</v>
      </c>
    </row>
    <row r="990" spans="1:17" x14ac:dyDescent="0.25">
      <c r="A990">
        <v>760995</v>
      </c>
      <c r="B990" t="s">
        <v>115</v>
      </c>
      <c r="C990" t="s">
        <v>5717</v>
      </c>
      <c r="D990" t="s">
        <v>186</v>
      </c>
      <c r="E990" t="s">
        <v>5549</v>
      </c>
      <c r="F990" t="s">
        <v>90</v>
      </c>
      <c r="G990" t="s">
        <v>5718</v>
      </c>
      <c r="H990" s="44">
        <v>33994</v>
      </c>
      <c r="I990" s="44">
        <v>41726</v>
      </c>
      <c r="J990">
        <v>148387</v>
      </c>
      <c r="K990" t="s">
        <v>5719</v>
      </c>
      <c r="L990" t="s">
        <v>5720</v>
      </c>
      <c r="M990" t="s">
        <v>5721</v>
      </c>
      <c r="N990" t="s">
        <v>1710</v>
      </c>
      <c r="O990" t="s">
        <v>5721</v>
      </c>
      <c r="P990" t="s">
        <v>374</v>
      </c>
      <c r="Q990">
        <v>71833</v>
      </c>
    </row>
    <row r="991" spans="1:17" x14ac:dyDescent="0.25">
      <c r="A991">
        <v>873626</v>
      </c>
      <c r="B991" t="s">
        <v>134</v>
      </c>
      <c r="C991" t="s">
        <v>4312</v>
      </c>
      <c r="D991" t="s">
        <v>466</v>
      </c>
      <c r="E991" t="s">
        <v>5722</v>
      </c>
      <c r="F991" t="s">
        <v>108</v>
      </c>
      <c r="G991" t="s">
        <v>5723</v>
      </c>
      <c r="H991" s="44">
        <v>29958</v>
      </c>
      <c r="I991" s="44">
        <v>39411</v>
      </c>
      <c r="J991">
        <v>144280</v>
      </c>
      <c r="K991" t="s">
        <v>5724</v>
      </c>
      <c r="L991" t="s">
        <v>5725</v>
      </c>
      <c r="M991" t="s">
        <v>5726</v>
      </c>
      <c r="N991" t="s">
        <v>3978</v>
      </c>
      <c r="O991" t="s">
        <v>5726</v>
      </c>
      <c r="P991" t="s">
        <v>397</v>
      </c>
      <c r="Q991">
        <v>25083</v>
      </c>
    </row>
    <row r="992" spans="1:17" x14ac:dyDescent="0.25">
      <c r="A992">
        <v>247051</v>
      </c>
      <c r="B992" t="s">
        <v>104</v>
      </c>
      <c r="C992" t="s">
        <v>550</v>
      </c>
      <c r="D992" t="s">
        <v>466</v>
      </c>
      <c r="E992" t="s">
        <v>1448</v>
      </c>
      <c r="F992" t="s">
        <v>108</v>
      </c>
      <c r="G992" t="s">
        <v>5727</v>
      </c>
      <c r="H992" s="44">
        <v>29622</v>
      </c>
      <c r="I992" s="44">
        <v>40407</v>
      </c>
      <c r="J992">
        <v>179637</v>
      </c>
      <c r="K992" t="s">
        <v>5728</v>
      </c>
      <c r="L992" t="s">
        <v>5729</v>
      </c>
      <c r="M992" t="s">
        <v>5730</v>
      </c>
      <c r="N992" t="s">
        <v>5731</v>
      </c>
      <c r="O992" t="s">
        <v>5730</v>
      </c>
      <c r="P992" t="s">
        <v>323</v>
      </c>
      <c r="Q992">
        <v>4456</v>
      </c>
    </row>
    <row r="993" spans="1:17" x14ac:dyDescent="0.25">
      <c r="A993">
        <v>715045</v>
      </c>
      <c r="B993" t="s">
        <v>125</v>
      </c>
      <c r="C993" t="s">
        <v>5732</v>
      </c>
      <c r="D993" t="s">
        <v>293</v>
      </c>
      <c r="E993" t="s">
        <v>5733</v>
      </c>
      <c r="F993" t="s">
        <v>108</v>
      </c>
      <c r="G993" t="s">
        <v>5734</v>
      </c>
      <c r="H993" s="44">
        <v>30265</v>
      </c>
      <c r="I993" s="44">
        <v>42784</v>
      </c>
      <c r="J993">
        <v>74456</v>
      </c>
      <c r="K993" t="s">
        <v>5735</v>
      </c>
      <c r="L993" t="s">
        <v>5736</v>
      </c>
      <c r="M993" t="s">
        <v>5737</v>
      </c>
      <c r="N993" t="s">
        <v>1555</v>
      </c>
      <c r="O993" t="s">
        <v>5737</v>
      </c>
      <c r="P993" t="s">
        <v>374</v>
      </c>
      <c r="Q993">
        <v>72053</v>
      </c>
    </row>
    <row r="994" spans="1:17" x14ac:dyDescent="0.25">
      <c r="A994">
        <v>601808</v>
      </c>
      <c r="B994" t="s">
        <v>115</v>
      </c>
      <c r="C994" t="s">
        <v>5738</v>
      </c>
      <c r="D994" t="s">
        <v>251</v>
      </c>
      <c r="E994" t="s">
        <v>4458</v>
      </c>
      <c r="F994" t="s">
        <v>90</v>
      </c>
      <c r="G994" t="s">
        <v>5739</v>
      </c>
      <c r="H994" s="44">
        <v>33395</v>
      </c>
      <c r="I994" s="44">
        <v>42049</v>
      </c>
      <c r="J994">
        <v>177331</v>
      </c>
      <c r="K994" t="s">
        <v>5740</v>
      </c>
      <c r="L994" t="s">
        <v>5741</v>
      </c>
      <c r="M994" t="s">
        <v>5742</v>
      </c>
      <c r="N994" t="s">
        <v>5743</v>
      </c>
      <c r="O994" t="s">
        <v>5742</v>
      </c>
      <c r="P994" t="s">
        <v>283</v>
      </c>
      <c r="Q994">
        <v>68326</v>
      </c>
    </row>
    <row r="995" spans="1:17" x14ac:dyDescent="0.25">
      <c r="A995">
        <v>569286</v>
      </c>
      <c r="B995" t="s">
        <v>115</v>
      </c>
      <c r="C995" t="s">
        <v>5744</v>
      </c>
      <c r="D995" t="s">
        <v>145</v>
      </c>
      <c r="E995" t="s">
        <v>3849</v>
      </c>
      <c r="F995" t="s">
        <v>90</v>
      </c>
      <c r="G995" t="s">
        <v>5745</v>
      </c>
      <c r="H995" s="44">
        <v>30585</v>
      </c>
      <c r="I995" s="44">
        <v>39751</v>
      </c>
      <c r="J995">
        <v>176707</v>
      </c>
      <c r="K995" t="s">
        <v>5746</v>
      </c>
      <c r="L995" t="s">
        <v>5747</v>
      </c>
      <c r="M995" t="s">
        <v>5748</v>
      </c>
      <c r="N995" t="s">
        <v>5749</v>
      </c>
      <c r="O995" t="s">
        <v>5748</v>
      </c>
      <c r="P995" t="s">
        <v>159</v>
      </c>
      <c r="Q995">
        <v>22402</v>
      </c>
    </row>
    <row r="996" spans="1:17" x14ac:dyDescent="0.25">
      <c r="A996">
        <v>172440</v>
      </c>
      <c r="B996" t="s">
        <v>219</v>
      </c>
      <c r="C996" t="s">
        <v>5052</v>
      </c>
      <c r="D996" t="s">
        <v>211</v>
      </c>
      <c r="E996" t="s">
        <v>5750</v>
      </c>
      <c r="F996" t="s">
        <v>90</v>
      </c>
      <c r="G996" t="s">
        <v>5751</v>
      </c>
      <c r="H996" s="44">
        <v>32500</v>
      </c>
      <c r="I996" s="44">
        <v>42907</v>
      </c>
      <c r="J996">
        <v>84585</v>
      </c>
      <c r="K996" t="s">
        <v>5752</v>
      </c>
      <c r="L996" t="s">
        <v>5753</v>
      </c>
      <c r="M996" t="s">
        <v>5754</v>
      </c>
      <c r="N996" t="s">
        <v>208</v>
      </c>
      <c r="O996" t="s">
        <v>5754</v>
      </c>
      <c r="P996" t="s">
        <v>209</v>
      </c>
      <c r="Q996">
        <v>91051</v>
      </c>
    </row>
    <row r="997" spans="1:17" x14ac:dyDescent="0.25">
      <c r="A997">
        <v>568435</v>
      </c>
      <c r="B997" t="s">
        <v>104</v>
      </c>
      <c r="C997" t="s">
        <v>5755</v>
      </c>
      <c r="D997" t="s">
        <v>1044</v>
      </c>
      <c r="E997" t="s">
        <v>801</v>
      </c>
      <c r="F997" t="s">
        <v>108</v>
      </c>
      <c r="G997" t="s">
        <v>5756</v>
      </c>
      <c r="H997" s="44">
        <v>31262</v>
      </c>
      <c r="I997" s="44">
        <v>39454</v>
      </c>
      <c r="J997">
        <v>72930</v>
      </c>
      <c r="K997" t="s">
        <v>5757</v>
      </c>
      <c r="L997" t="s">
        <v>5758</v>
      </c>
      <c r="M997" t="s">
        <v>5759</v>
      </c>
      <c r="N997" t="s">
        <v>4897</v>
      </c>
      <c r="O997" t="s">
        <v>5759</v>
      </c>
      <c r="P997" t="s">
        <v>983</v>
      </c>
      <c r="Q997">
        <v>53149</v>
      </c>
    </row>
    <row r="998" spans="1:17" x14ac:dyDescent="0.25">
      <c r="A998">
        <v>597409</v>
      </c>
      <c r="B998" t="s">
        <v>115</v>
      </c>
      <c r="C998" t="s">
        <v>2258</v>
      </c>
      <c r="D998" t="s">
        <v>310</v>
      </c>
      <c r="E998" t="s">
        <v>1029</v>
      </c>
      <c r="F998" t="s">
        <v>90</v>
      </c>
      <c r="G998" t="s">
        <v>5760</v>
      </c>
      <c r="H998" s="44">
        <v>31820</v>
      </c>
      <c r="I998" s="44">
        <v>40242</v>
      </c>
      <c r="J998">
        <v>121949</v>
      </c>
      <c r="K998" t="s">
        <v>5761</v>
      </c>
      <c r="L998" t="s">
        <v>5762</v>
      </c>
      <c r="M998" t="s">
        <v>5763</v>
      </c>
      <c r="N998" t="s">
        <v>568</v>
      </c>
      <c r="O998" t="s">
        <v>5763</v>
      </c>
      <c r="P998" t="s">
        <v>124</v>
      </c>
      <c r="Q998">
        <v>49325</v>
      </c>
    </row>
    <row r="999" spans="1:17" x14ac:dyDescent="0.25">
      <c r="A999">
        <v>359608</v>
      </c>
      <c r="B999" t="s">
        <v>143</v>
      </c>
      <c r="C999" t="s">
        <v>5764</v>
      </c>
      <c r="D999" t="s">
        <v>310</v>
      </c>
      <c r="E999" t="s">
        <v>3400</v>
      </c>
      <c r="F999" t="s">
        <v>108</v>
      </c>
      <c r="G999" t="s">
        <v>5765</v>
      </c>
      <c r="H999" s="44">
        <v>21089</v>
      </c>
      <c r="I999" s="44">
        <v>36942</v>
      </c>
      <c r="J999">
        <v>82734</v>
      </c>
      <c r="K999" t="s">
        <v>5766</v>
      </c>
      <c r="L999" t="s">
        <v>5767</v>
      </c>
      <c r="M999" t="s">
        <v>5768</v>
      </c>
      <c r="N999" t="s">
        <v>5769</v>
      </c>
      <c r="O999" t="s">
        <v>5768</v>
      </c>
      <c r="P999" t="s">
        <v>209</v>
      </c>
      <c r="Q999">
        <v>95381</v>
      </c>
    </row>
    <row r="1000" spans="1:17" x14ac:dyDescent="0.25">
      <c r="A1000">
        <v>803426</v>
      </c>
      <c r="B1000" t="s">
        <v>134</v>
      </c>
      <c r="C1000" t="s">
        <v>5770</v>
      </c>
      <c r="D1000" t="s">
        <v>211</v>
      </c>
      <c r="E1000" t="s">
        <v>474</v>
      </c>
      <c r="F1000" t="s">
        <v>108</v>
      </c>
      <c r="G1000" t="s">
        <v>5771</v>
      </c>
      <c r="H1000" s="44">
        <v>31916</v>
      </c>
      <c r="I1000" s="44">
        <v>40983</v>
      </c>
      <c r="J1000">
        <v>66854</v>
      </c>
      <c r="K1000" t="s">
        <v>5772</v>
      </c>
      <c r="L1000" t="s">
        <v>5773</v>
      </c>
      <c r="M1000" t="s">
        <v>5774</v>
      </c>
      <c r="N1000" t="s">
        <v>2036</v>
      </c>
      <c r="O1000" t="s">
        <v>5774</v>
      </c>
      <c r="P1000" t="s">
        <v>855</v>
      </c>
      <c r="Q1000">
        <v>6910</v>
      </c>
    </row>
    <row r="1001" spans="1:17" x14ac:dyDescent="0.25">
      <c r="A1001">
        <v>669618</v>
      </c>
      <c r="B1001" t="s">
        <v>125</v>
      </c>
      <c r="C1001" t="s">
        <v>1092</v>
      </c>
      <c r="D1001" t="s">
        <v>211</v>
      </c>
      <c r="E1001" t="s">
        <v>1521</v>
      </c>
      <c r="F1001" t="s">
        <v>108</v>
      </c>
      <c r="G1001" t="s">
        <v>5775</v>
      </c>
      <c r="H1001" s="44">
        <v>21126</v>
      </c>
      <c r="I1001" s="44">
        <v>29237</v>
      </c>
      <c r="J1001">
        <v>105069</v>
      </c>
      <c r="K1001" t="s">
        <v>5776</v>
      </c>
      <c r="L1001" t="s">
        <v>5777</v>
      </c>
      <c r="M1001" t="s">
        <v>5778</v>
      </c>
      <c r="N1001" t="s">
        <v>3111</v>
      </c>
      <c r="O1001" t="s">
        <v>5778</v>
      </c>
      <c r="P1001" t="s">
        <v>243</v>
      </c>
      <c r="Q1001">
        <v>73760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Normal="100" workbookViewId="0">
      <selection activeCell="B2" sqref="B2"/>
    </sheetView>
  </sheetViews>
  <sheetFormatPr defaultRowHeight="15" x14ac:dyDescent="0.25"/>
  <cols>
    <col min="1" max="1" width="24.7109375" style="47" bestFit="1" customWidth="1"/>
    <col min="2" max="2" width="13.28515625" bestFit="1" customWidth="1"/>
    <col min="3" max="3" width="13.140625" bestFit="1" customWidth="1"/>
    <col min="251" max="251" width="24.7109375" bestFit="1" customWidth="1"/>
    <col min="252" max="252" width="14.140625" customWidth="1"/>
    <col min="253" max="253" width="13.28515625" bestFit="1" customWidth="1"/>
    <col min="254" max="254" width="9.7109375" customWidth="1"/>
    <col min="255" max="255" width="10.5703125" bestFit="1" customWidth="1"/>
    <col min="256" max="256" width="10.28515625" bestFit="1" customWidth="1"/>
    <col min="257" max="257" width="12.28515625" bestFit="1" customWidth="1"/>
    <col min="258" max="258" width="13.28515625" bestFit="1" customWidth="1"/>
    <col min="259" max="259" width="13.140625" bestFit="1" customWidth="1"/>
    <col min="507" max="507" width="24.7109375" bestFit="1" customWidth="1"/>
    <col min="508" max="508" width="14.140625" customWidth="1"/>
    <col min="509" max="509" width="13.28515625" bestFit="1" customWidth="1"/>
    <col min="510" max="510" width="9.7109375" customWidth="1"/>
    <col min="511" max="511" width="10.5703125" bestFit="1" customWidth="1"/>
    <col min="512" max="512" width="10.28515625" bestFit="1" customWidth="1"/>
    <col min="513" max="513" width="12.28515625" bestFit="1" customWidth="1"/>
    <col min="514" max="514" width="13.28515625" bestFit="1" customWidth="1"/>
    <col min="515" max="515" width="13.140625" bestFit="1" customWidth="1"/>
    <col min="763" max="763" width="24.7109375" bestFit="1" customWidth="1"/>
    <col min="764" max="764" width="14.140625" customWidth="1"/>
    <col min="765" max="765" width="13.28515625" bestFit="1" customWidth="1"/>
    <col min="766" max="766" width="9.7109375" customWidth="1"/>
    <col min="767" max="767" width="10.5703125" bestFit="1" customWidth="1"/>
    <col min="768" max="768" width="10.28515625" bestFit="1" customWidth="1"/>
    <col min="769" max="769" width="12.28515625" bestFit="1" customWidth="1"/>
    <col min="770" max="770" width="13.28515625" bestFit="1" customWidth="1"/>
    <col min="771" max="771" width="13.140625" bestFit="1" customWidth="1"/>
    <col min="1019" max="1019" width="24.7109375" bestFit="1" customWidth="1"/>
    <col min="1020" max="1020" width="14.140625" customWidth="1"/>
    <col min="1021" max="1021" width="13.28515625" bestFit="1" customWidth="1"/>
    <col min="1022" max="1022" width="9.7109375" customWidth="1"/>
    <col min="1023" max="1023" width="10.5703125" bestFit="1" customWidth="1"/>
    <col min="1024" max="1024" width="10.28515625" bestFit="1" customWidth="1"/>
    <col min="1025" max="1025" width="12.28515625" bestFit="1" customWidth="1"/>
    <col min="1026" max="1026" width="13.28515625" bestFit="1" customWidth="1"/>
    <col min="1027" max="1027" width="13.140625" bestFit="1" customWidth="1"/>
    <col min="1275" max="1275" width="24.7109375" bestFit="1" customWidth="1"/>
    <col min="1276" max="1276" width="14.140625" customWidth="1"/>
    <col min="1277" max="1277" width="13.28515625" bestFit="1" customWidth="1"/>
    <col min="1278" max="1278" width="9.7109375" customWidth="1"/>
    <col min="1279" max="1279" width="10.5703125" bestFit="1" customWidth="1"/>
    <col min="1280" max="1280" width="10.28515625" bestFit="1" customWidth="1"/>
    <col min="1281" max="1281" width="12.28515625" bestFit="1" customWidth="1"/>
    <col min="1282" max="1282" width="13.28515625" bestFit="1" customWidth="1"/>
    <col min="1283" max="1283" width="13.140625" bestFit="1" customWidth="1"/>
    <col min="1531" max="1531" width="24.7109375" bestFit="1" customWidth="1"/>
    <col min="1532" max="1532" width="14.140625" customWidth="1"/>
    <col min="1533" max="1533" width="13.28515625" bestFit="1" customWidth="1"/>
    <col min="1534" max="1534" width="9.7109375" customWidth="1"/>
    <col min="1535" max="1535" width="10.5703125" bestFit="1" customWidth="1"/>
    <col min="1536" max="1536" width="10.28515625" bestFit="1" customWidth="1"/>
    <col min="1537" max="1537" width="12.28515625" bestFit="1" customWidth="1"/>
    <col min="1538" max="1538" width="13.28515625" bestFit="1" customWidth="1"/>
    <col min="1539" max="1539" width="13.140625" bestFit="1" customWidth="1"/>
    <col min="1787" max="1787" width="24.7109375" bestFit="1" customWidth="1"/>
    <col min="1788" max="1788" width="14.140625" customWidth="1"/>
    <col min="1789" max="1789" width="13.28515625" bestFit="1" customWidth="1"/>
    <col min="1790" max="1790" width="9.7109375" customWidth="1"/>
    <col min="1791" max="1791" width="10.5703125" bestFit="1" customWidth="1"/>
    <col min="1792" max="1792" width="10.28515625" bestFit="1" customWidth="1"/>
    <col min="1793" max="1793" width="12.28515625" bestFit="1" customWidth="1"/>
    <col min="1794" max="1794" width="13.28515625" bestFit="1" customWidth="1"/>
    <col min="1795" max="1795" width="13.140625" bestFit="1" customWidth="1"/>
    <col min="2043" max="2043" width="24.7109375" bestFit="1" customWidth="1"/>
    <col min="2044" max="2044" width="14.140625" customWidth="1"/>
    <col min="2045" max="2045" width="13.28515625" bestFit="1" customWidth="1"/>
    <col min="2046" max="2046" width="9.7109375" customWidth="1"/>
    <col min="2047" max="2047" width="10.5703125" bestFit="1" customWidth="1"/>
    <col min="2048" max="2048" width="10.28515625" bestFit="1" customWidth="1"/>
    <col min="2049" max="2049" width="12.28515625" bestFit="1" customWidth="1"/>
    <col min="2050" max="2050" width="13.28515625" bestFit="1" customWidth="1"/>
    <col min="2051" max="2051" width="13.140625" bestFit="1" customWidth="1"/>
    <col min="2299" max="2299" width="24.7109375" bestFit="1" customWidth="1"/>
    <col min="2300" max="2300" width="14.140625" customWidth="1"/>
    <col min="2301" max="2301" width="13.28515625" bestFit="1" customWidth="1"/>
    <col min="2302" max="2302" width="9.7109375" customWidth="1"/>
    <col min="2303" max="2303" width="10.5703125" bestFit="1" customWidth="1"/>
    <col min="2304" max="2304" width="10.28515625" bestFit="1" customWidth="1"/>
    <col min="2305" max="2305" width="12.28515625" bestFit="1" customWidth="1"/>
    <col min="2306" max="2306" width="13.28515625" bestFit="1" customWidth="1"/>
    <col min="2307" max="2307" width="13.140625" bestFit="1" customWidth="1"/>
    <col min="2555" max="2555" width="24.7109375" bestFit="1" customWidth="1"/>
    <col min="2556" max="2556" width="14.140625" customWidth="1"/>
    <col min="2557" max="2557" width="13.28515625" bestFit="1" customWidth="1"/>
    <col min="2558" max="2558" width="9.7109375" customWidth="1"/>
    <col min="2559" max="2559" width="10.5703125" bestFit="1" customWidth="1"/>
    <col min="2560" max="2560" width="10.28515625" bestFit="1" customWidth="1"/>
    <col min="2561" max="2561" width="12.28515625" bestFit="1" customWidth="1"/>
    <col min="2562" max="2562" width="13.28515625" bestFit="1" customWidth="1"/>
    <col min="2563" max="2563" width="13.140625" bestFit="1" customWidth="1"/>
    <col min="2811" max="2811" width="24.7109375" bestFit="1" customWidth="1"/>
    <col min="2812" max="2812" width="14.140625" customWidth="1"/>
    <col min="2813" max="2813" width="13.28515625" bestFit="1" customWidth="1"/>
    <col min="2814" max="2814" width="9.7109375" customWidth="1"/>
    <col min="2815" max="2815" width="10.5703125" bestFit="1" customWidth="1"/>
    <col min="2816" max="2816" width="10.28515625" bestFit="1" customWidth="1"/>
    <col min="2817" max="2817" width="12.28515625" bestFit="1" customWidth="1"/>
    <col min="2818" max="2818" width="13.28515625" bestFit="1" customWidth="1"/>
    <col min="2819" max="2819" width="13.140625" bestFit="1" customWidth="1"/>
    <col min="3067" max="3067" width="24.7109375" bestFit="1" customWidth="1"/>
    <col min="3068" max="3068" width="14.140625" customWidth="1"/>
    <col min="3069" max="3069" width="13.28515625" bestFit="1" customWidth="1"/>
    <col min="3070" max="3070" width="9.7109375" customWidth="1"/>
    <col min="3071" max="3071" width="10.5703125" bestFit="1" customWidth="1"/>
    <col min="3072" max="3072" width="10.28515625" bestFit="1" customWidth="1"/>
    <col min="3073" max="3073" width="12.28515625" bestFit="1" customWidth="1"/>
    <col min="3074" max="3074" width="13.28515625" bestFit="1" customWidth="1"/>
    <col min="3075" max="3075" width="13.140625" bestFit="1" customWidth="1"/>
    <col min="3323" max="3323" width="24.7109375" bestFit="1" customWidth="1"/>
    <col min="3324" max="3324" width="14.140625" customWidth="1"/>
    <col min="3325" max="3325" width="13.28515625" bestFit="1" customWidth="1"/>
    <col min="3326" max="3326" width="9.7109375" customWidth="1"/>
    <col min="3327" max="3327" width="10.5703125" bestFit="1" customWidth="1"/>
    <col min="3328" max="3328" width="10.28515625" bestFit="1" customWidth="1"/>
    <col min="3329" max="3329" width="12.28515625" bestFit="1" customWidth="1"/>
    <col min="3330" max="3330" width="13.28515625" bestFit="1" customWidth="1"/>
    <col min="3331" max="3331" width="13.140625" bestFit="1" customWidth="1"/>
    <col min="3579" max="3579" width="24.7109375" bestFit="1" customWidth="1"/>
    <col min="3580" max="3580" width="14.140625" customWidth="1"/>
    <col min="3581" max="3581" width="13.28515625" bestFit="1" customWidth="1"/>
    <col min="3582" max="3582" width="9.7109375" customWidth="1"/>
    <col min="3583" max="3583" width="10.5703125" bestFit="1" customWidth="1"/>
    <col min="3584" max="3584" width="10.28515625" bestFit="1" customWidth="1"/>
    <col min="3585" max="3585" width="12.28515625" bestFit="1" customWidth="1"/>
    <col min="3586" max="3586" width="13.28515625" bestFit="1" customWidth="1"/>
    <col min="3587" max="3587" width="13.140625" bestFit="1" customWidth="1"/>
    <col min="3835" max="3835" width="24.7109375" bestFit="1" customWidth="1"/>
    <col min="3836" max="3836" width="14.140625" customWidth="1"/>
    <col min="3837" max="3837" width="13.28515625" bestFit="1" customWidth="1"/>
    <col min="3838" max="3838" width="9.7109375" customWidth="1"/>
    <col min="3839" max="3839" width="10.5703125" bestFit="1" customWidth="1"/>
    <col min="3840" max="3840" width="10.28515625" bestFit="1" customWidth="1"/>
    <col min="3841" max="3841" width="12.28515625" bestFit="1" customWidth="1"/>
    <col min="3842" max="3842" width="13.28515625" bestFit="1" customWidth="1"/>
    <col min="3843" max="3843" width="13.140625" bestFit="1" customWidth="1"/>
    <col min="4091" max="4091" width="24.7109375" bestFit="1" customWidth="1"/>
    <col min="4092" max="4092" width="14.140625" customWidth="1"/>
    <col min="4093" max="4093" width="13.28515625" bestFit="1" customWidth="1"/>
    <col min="4094" max="4094" width="9.7109375" customWidth="1"/>
    <col min="4095" max="4095" width="10.5703125" bestFit="1" customWidth="1"/>
    <col min="4096" max="4096" width="10.28515625" bestFit="1" customWidth="1"/>
    <col min="4097" max="4097" width="12.28515625" bestFit="1" customWidth="1"/>
    <col min="4098" max="4098" width="13.28515625" bestFit="1" customWidth="1"/>
    <col min="4099" max="4099" width="13.140625" bestFit="1" customWidth="1"/>
    <col min="4347" max="4347" width="24.7109375" bestFit="1" customWidth="1"/>
    <col min="4348" max="4348" width="14.140625" customWidth="1"/>
    <col min="4349" max="4349" width="13.28515625" bestFit="1" customWidth="1"/>
    <col min="4350" max="4350" width="9.7109375" customWidth="1"/>
    <col min="4351" max="4351" width="10.5703125" bestFit="1" customWidth="1"/>
    <col min="4352" max="4352" width="10.28515625" bestFit="1" customWidth="1"/>
    <col min="4353" max="4353" width="12.28515625" bestFit="1" customWidth="1"/>
    <col min="4354" max="4354" width="13.28515625" bestFit="1" customWidth="1"/>
    <col min="4355" max="4355" width="13.140625" bestFit="1" customWidth="1"/>
    <col min="4603" max="4603" width="24.7109375" bestFit="1" customWidth="1"/>
    <col min="4604" max="4604" width="14.140625" customWidth="1"/>
    <col min="4605" max="4605" width="13.28515625" bestFit="1" customWidth="1"/>
    <col min="4606" max="4606" width="9.7109375" customWidth="1"/>
    <col min="4607" max="4607" width="10.5703125" bestFit="1" customWidth="1"/>
    <col min="4608" max="4608" width="10.28515625" bestFit="1" customWidth="1"/>
    <col min="4609" max="4609" width="12.28515625" bestFit="1" customWidth="1"/>
    <col min="4610" max="4610" width="13.28515625" bestFit="1" customWidth="1"/>
    <col min="4611" max="4611" width="13.140625" bestFit="1" customWidth="1"/>
    <col min="4859" max="4859" width="24.7109375" bestFit="1" customWidth="1"/>
    <col min="4860" max="4860" width="14.140625" customWidth="1"/>
    <col min="4861" max="4861" width="13.28515625" bestFit="1" customWidth="1"/>
    <col min="4862" max="4862" width="9.7109375" customWidth="1"/>
    <col min="4863" max="4863" width="10.5703125" bestFit="1" customWidth="1"/>
    <col min="4864" max="4864" width="10.28515625" bestFit="1" customWidth="1"/>
    <col min="4865" max="4865" width="12.28515625" bestFit="1" customWidth="1"/>
    <col min="4866" max="4866" width="13.28515625" bestFit="1" customWidth="1"/>
    <col min="4867" max="4867" width="13.140625" bestFit="1" customWidth="1"/>
    <col min="5115" max="5115" width="24.7109375" bestFit="1" customWidth="1"/>
    <col min="5116" max="5116" width="14.140625" customWidth="1"/>
    <col min="5117" max="5117" width="13.28515625" bestFit="1" customWidth="1"/>
    <col min="5118" max="5118" width="9.7109375" customWidth="1"/>
    <col min="5119" max="5119" width="10.5703125" bestFit="1" customWidth="1"/>
    <col min="5120" max="5120" width="10.28515625" bestFit="1" customWidth="1"/>
    <col min="5121" max="5121" width="12.28515625" bestFit="1" customWidth="1"/>
    <col min="5122" max="5122" width="13.28515625" bestFit="1" customWidth="1"/>
    <col min="5123" max="5123" width="13.140625" bestFit="1" customWidth="1"/>
    <col min="5371" max="5371" width="24.7109375" bestFit="1" customWidth="1"/>
    <col min="5372" max="5372" width="14.140625" customWidth="1"/>
    <col min="5373" max="5373" width="13.28515625" bestFit="1" customWidth="1"/>
    <col min="5374" max="5374" width="9.7109375" customWidth="1"/>
    <col min="5375" max="5375" width="10.5703125" bestFit="1" customWidth="1"/>
    <col min="5376" max="5376" width="10.28515625" bestFit="1" customWidth="1"/>
    <col min="5377" max="5377" width="12.28515625" bestFit="1" customWidth="1"/>
    <col min="5378" max="5378" width="13.28515625" bestFit="1" customWidth="1"/>
    <col min="5379" max="5379" width="13.140625" bestFit="1" customWidth="1"/>
    <col min="5627" max="5627" width="24.7109375" bestFit="1" customWidth="1"/>
    <col min="5628" max="5628" width="14.140625" customWidth="1"/>
    <col min="5629" max="5629" width="13.28515625" bestFit="1" customWidth="1"/>
    <col min="5630" max="5630" width="9.7109375" customWidth="1"/>
    <col min="5631" max="5631" width="10.5703125" bestFit="1" customWidth="1"/>
    <col min="5632" max="5632" width="10.28515625" bestFit="1" customWidth="1"/>
    <col min="5633" max="5633" width="12.28515625" bestFit="1" customWidth="1"/>
    <col min="5634" max="5634" width="13.28515625" bestFit="1" customWidth="1"/>
    <col min="5635" max="5635" width="13.140625" bestFit="1" customWidth="1"/>
    <col min="5883" max="5883" width="24.7109375" bestFit="1" customWidth="1"/>
    <col min="5884" max="5884" width="14.140625" customWidth="1"/>
    <col min="5885" max="5885" width="13.28515625" bestFit="1" customWidth="1"/>
    <col min="5886" max="5886" width="9.7109375" customWidth="1"/>
    <col min="5887" max="5887" width="10.5703125" bestFit="1" customWidth="1"/>
    <col min="5888" max="5888" width="10.28515625" bestFit="1" customWidth="1"/>
    <col min="5889" max="5889" width="12.28515625" bestFit="1" customWidth="1"/>
    <col min="5890" max="5890" width="13.28515625" bestFit="1" customWidth="1"/>
    <col min="5891" max="5891" width="13.140625" bestFit="1" customWidth="1"/>
    <col min="6139" max="6139" width="24.7109375" bestFit="1" customWidth="1"/>
    <col min="6140" max="6140" width="14.140625" customWidth="1"/>
    <col min="6141" max="6141" width="13.28515625" bestFit="1" customWidth="1"/>
    <col min="6142" max="6142" width="9.7109375" customWidth="1"/>
    <col min="6143" max="6143" width="10.5703125" bestFit="1" customWidth="1"/>
    <col min="6144" max="6144" width="10.28515625" bestFit="1" customWidth="1"/>
    <col min="6145" max="6145" width="12.28515625" bestFit="1" customWidth="1"/>
    <col min="6146" max="6146" width="13.28515625" bestFit="1" customWidth="1"/>
    <col min="6147" max="6147" width="13.140625" bestFit="1" customWidth="1"/>
    <col min="6395" max="6395" width="24.7109375" bestFit="1" customWidth="1"/>
    <col min="6396" max="6396" width="14.140625" customWidth="1"/>
    <col min="6397" max="6397" width="13.28515625" bestFit="1" customWidth="1"/>
    <col min="6398" max="6398" width="9.7109375" customWidth="1"/>
    <col min="6399" max="6399" width="10.5703125" bestFit="1" customWidth="1"/>
    <col min="6400" max="6400" width="10.28515625" bestFit="1" customWidth="1"/>
    <col min="6401" max="6401" width="12.28515625" bestFit="1" customWidth="1"/>
    <col min="6402" max="6402" width="13.28515625" bestFit="1" customWidth="1"/>
    <col min="6403" max="6403" width="13.140625" bestFit="1" customWidth="1"/>
    <col min="6651" max="6651" width="24.7109375" bestFit="1" customWidth="1"/>
    <col min="6652" max="6652" width="14.140625" customWidth="1"/>
    <col min="6653" max="6653" width="13.28515625" bestFit="1" customWidth="1"/>
    <col min="6654" max="6654" width="9.7109375" customWidth="1"/>
    <col min="6655" max="6655" width="10.5703125" bestFit="1" customWidth="1"/>
    <col min="6656" max="6656" width="10.28515625" bestFit="1" customWidth="1"/>
    <col min="6657" max="6657" width="12.28515625" bestFit="1" customWidth="1"/>
    <col min="6658" max="6658" width="13.28515625" bestFit="1" customWidth="1"/>
    <col min="6659" max="6659" width="13.140625" bestFit="1" customWidth="1"/>
    <col min="6907" max="6907" width="24.7109375" bestFit="1" customWidth="1"/>
    <col min="6908" max="6908" width="14.140625" customWidth="1"/>
    <col min="6909" max="6909" width="13.28515625" bestFit="1" customWidth="1"/>
    <col min="6910" max="6910" width="9.7109375" customWidth="1"/>
    <col min="6911" max="6911" width="10.5703125" bestFit="1" customWidth="1"/>
    <col min="6912" max="6912" width="10.28515625" bestFit="1" customWidth="1"/>
    <col min="6913" max="6913" width="12.28515625" bestFit="1" customWidth="1"/>
    <col min="6914" max="6914" width="13.28515625" bestFit="1" customWidth="1"/>
    <col min="6915" max="6915" width="13.140625" bestFit="1" customWidth="1"/>
    <col min="7163" max="7163" width="24.7109375" bestFit="1" customWidth="1"/>
    <col min="7164" max="7164" width="14.140625" customWidth="1"/>
    <col min="7165" max="7165" width="13.28515625" bestFit="1" customWidth="1"/>
    <col min="7166" max="7166" width="9.7109375" customWidth="1"/>
    <col min="7167" max="7167" width="10.5703125" bestFit="1" customWidth="1"/>
    <col min="7168" max="7168" width="10.28515625" bestFit="1" customWidth="1"/>
    <col min="7169" max="7169" width="12.28515625" bestFit="1" customWidth="1"/>
    <col min="7170" max="7170" width="13.28515625" bestFit="1" customWidth="1"/>
    <col min="7171" max="7171" width="13.140625" bestFit="1" customWidth="1"/>
    <col min="7419" max="7419" width="24.7109375" bestFit="1" customWidth="1"/>
    <col min="7420" max="7420" width="14.140625" customWidth="1"/>
    <col min="7421" max="7421" width="13.28515625" bestFit="1" customWidth="1"/>
    <col min="7422" max="7422" width="9.7109375" customWidth="1"/>
    <col min="7423" max="7423" width="10.5703125" bestFit="1" customWidth="1"/>
    <col min="7424" max="7424" width="10.28515625" bestFit="1" customWidth="1"/>
    <col min="7425" max="7425" width="12.28515625" bestFit="1" customWidth="1"/>
    <col min="7426" max="7426" width="13.28515625" bestFit="1" customWidth="1"/>
    <col min="7427" max="7427" width="13.140625" bestFit="1" customWidth="1"/>
    <col min="7675" max="7675" width="24.7109375" bestFit="1" customWidth="1"/>
    <col min="7676" max="7676" width="14.140625" customWidth="1"/>
    <col min="7677" max="7677" width="13.28515625" bestFit="1" customWidth="1"/>
    <col min="7678" max="7678" width="9.7109375" customWidth="1"/>
    <col min="7679" max="7679" width="10.5703125" bestFit="1" customWidth="1"/>
    <col min="7680" max="7680" width="10.28515625" bestFit="1" customWidth="1"/>
    <col min="7681" max="7681" width="12.28515625" bestFit="1" customWidth="1"/>
    <col min="7682" max="7682" width="13.28515625" bestFit="1" customWidth="1"/>
    <col min="7683" max="7683" width="13.140625" bestFit="1" customWidth="1"/>
    <col min="7931" max="7931" width="24.7109375" bestFit="1" customWidth="1"/>
    <col min="7932" max="7932" width="14.140625" customWidth="1"/>
    <col min="7933" max="7933" width="13.28515625" bestFit="1" customWidth="1"/>
    <col min="7934" max="7934" width="9.7109375" customWidth="1"/>
    <col min="7935" max="7935" width="10.5703125" bestFit="1" customWidth="1"/>
    <col min="7936" max="7936" width="10.28515625" bestFit="1" customWidth="1"/>
    <col min="7937" max="7937" width="12.28515625" bestFit="1" customWidth="1"/>
    <col min="7938" max="7938" width="13.28515625" bestFit="1" customWidth="1"/>
    <col min="7939" max="7939" width="13.140625" bestFit="1" customWidth="1"/>
    <col min="8187" max="8187" width="24.7109375" bestFit="1" customWidth="1"/>
    <col min="8188" max="8188" width="14.140625" customWidth="1"/>
    <col min="8189" max="8189" width="13.28515625" bestFit="1" customWidth="1"/>
    <col min="8190" max="8190" width="9.7109375" customWidth="1"/>
    <col min="8191" max="8191" width="10.5703125" bestFit="1" customWidth="1"/>
    <col min="8192" max="8192" width="10.28515625" bestFit="1" customWidth="1"/>
    <col min="8193" max="8193" width="12.28515625" bestFit="1" customWidth="1"/>
    <col min="8194" max="8194" width="13.28515625" bestFit="1" customWidth="1"/>
    <col min="8195" max="8195" width="13.140625" bestFit="1" customWidth="1"/>
    <col min="8443" max="8443" width="24.7109375" bestFit="1" customWidth="1"/>
    <col min="8444" max="8444" width="14.140625" customWidth="1"/>
    <col min="8445" max="8445" width="13.28515625" bestFit="1" customWidth="1"/>
    <col min="8446" max="8446" width="9.7109375" customWidth="1"/>
    <col min="8447" max="8447" width="10.5703125" bestFit="1" customWidth="1"/>
    <col min="8448" max="8448" width="10.28515625" bestFit="1" customWidth="1"/>
    <col min="8449" max="8449" width="12.28515625" bestFit="1" customWidth="1"/>
    <col min="8450" max="8450" width="13.28515625" bestFit="1" customWidth="1"/>
    <col min="8451" max="8451" width="13.140625" bestFit="1" customWidth="1"/>
    <col min="8699" max="8699" width="24.7109375" bestFit="1" customWidth="1"/>
    <col min="8700" max="8700" width="14.140625" customWidth="1"/>
    <col min="8701" max="8701" width="13.28515625" bestFit="1" customWidth="1"/>
    <col min="8702" max="8702" width="9.7109375" customWidth="1"/>
    <col min="8703" max="8703" width="10.5703125" bestFit="1" customWidth="1"/>
    <col min="8704" max="8704" width="10.28515625" bestFit="1" customWidth="1"/>
    <col min="8705" max="8705" width="12.28515625" bestFit="1" customWidth="1"/>
    <col min="8706" max="8706" width="13.28515625" bestFit="1" customWidth="1"/>
    <col min="8707" max="8707" width="13.140625" bestFit="1" customWidth="1"/>
    <col min="8955" max="8955" width="24.7109375" bestFit="1" customWidth="1"/>
    <col min="8956" max="8956" width="14.140625" customWidth="1"/>
    <col min="8957" max="8957" width="13.28515625" bestFit="1" customWidth="1"/>
    <col min="8958" max="8958" width="9.7109375" customWidth="1"/>
    <col min="8959" max="8959" width="10.5703125" bestFit="1" customWidth="1"/>
    <col min="8960" max="8960" width="10.28515625" bestFit="1" customWidth="1"/>
    <col min="8961" max="8961" width="12.28515625" bestFit="1" customWidth="1"/>
    <col min="8962" max="8962" width="13.28515625" bestFit="1" customWidth="1"/>
    <col min="8963" max="8963" width="13.140625" bestFit="1" customWidth="1"/>
    <col min="9211" max="9211" width="24.7109375" bestFit="1" customWidth="1"/>
    <col min="9212" max="9212" width="14.140625" customWidth="1"/>
    <col min="9213" max="9213" width="13.28515625" bestFit="1" customWidth="1"/>
    <col min="9214" max="9214" width="9.7109375" customWidth="1"/>
    <col min="9215" max="9215" width="10.5703125" bestFit="1" customWidth="1"/>
    <col min="9216" max="9216" width="10.28515625" bestFit="1" customWidth="1"/>
    <col min="9217" max="9217" width="12.28515625" bestFit="1" customWidth="1"/>
    <col min="9218" max="9218" width="13.28515625" bestFit="1" customWidth="1"/>
    <col min="9219" max="9219" width="13.140625" bestFit="1" customWidth="1"/>
    <col min="9467" max="9467" width="24.7109375" bestFit="1" customWidth="1"/>
    <col min="9468" max="9468" width="14.140625" customWidth="1"/>
    <col min="9469" max="9469" width="13.28515625" bestFit="1" customWidth="1"/>
    <col min="9470" max="9470" width="9.7109375" customWidth="1"/>
    <col min="9471" max="9471" width="10.5703125" bestFit="1" customWidth="1"/>
    <col min="9472" max="9472" width="10.28515625" bestFit="1" customWidth="1"/>
    <col min="9473" max="9473" width="12.28515625" bestFit="1" customWidth="1"/>
    <col min="9474" max="9474" width="13.28515625" bestFit="1" customWidth="1"/>
    <col min="9475" max="9475" width="13.140625" bestFit="1" customWidth="1"/>
    <col min="9723" max="9723" width="24.7109375" bestFit="1" customWidth="1"/>
    <col min="9724" max="9724" width="14.140625" customWidth="1"/>
    <col min="9725" max="9725" width="13.28515625" bestFit="1" customWidth="1"/>
    <col min="9726" max="9726" width="9.7109375" customWidth="1"/>
    <col min="9727" max="9727" width="10.5703125" bestFit="1" customWidth="1"/>
    <col min="9728" max="9728" width="10.28515625" bestFit="1" customWidth="1"/>
    <col min="9729" max="9729" width="12.28515625" bestFit="1" customWidth="1"/>
    <col min="9730" max="9730" width="13.28515625" bestFit="1" customWidth="1"/>
    <col min="9731" max="9731" width="13.140625" bestFit="1" customWidth="1"/>
    <col min="9979" max="9979" width="24.7109375" bestFit="1" customWidth="1"/>
    <col min="9980" max="9980" width="14.140625" customWidth="1"/>
    <col min="9981" max="9981" width="13.28515625" bestFit="1" customWidth="1"/>
    <col min="9982" max="9982" width="9.7109375" customWidth="1"/>
    <col min="9983" max="9983" width="10.5703125" bestFit="1" customWidth="1"/>
    <col min="9984" max="9984" width="10.28515625" bestFit="1" customWidth="1"/>
    <col min="9985" max="9985" width="12.28515625" bestFit="1" customWidth="1"/>
    <col min="9986" max="9986" width="13.28515625" bestFit="1" customWidth="1"/>
    <col min="9987" max="9987" width="13.140625" bestFit="1" customWidth="1"/>
    <col min="10235" max="10235" width="24.7109375" bestFit="1" customWidth="1"/>
    <col min="10236" max="10236" width="14.140625" customWidth="1"/>
    <col min="10237" max="10237" width="13.28515625" bestFit="1" customWidth="1"/>
    <col min="10238" max="10238" width="9.7109375" customWidth="1"/>
    <col min="10239" max="10239" width="10.5703125" bestFit="1" customWidth="1"/>
    <col min="10240" max="10240" width="10.28515625" bestFit="1" customWidth="1"/>
    <col min="10241" max="10241" width="12.28515625" bestFit="1" customWidth="1"/>
    <col min="10242" max="10242" width="13.28515625" bestFit="1" customWidth="1"/>
    <col min="10243" max="10243" width="13.140625" bestFit="1" customWidth="1"/>
    <col min="10491" max="10491" width="24.7109375" bestFit="1" customWidth="1"/>
    <col min="10492" max="10492" width="14.140625" customWidth="1"/>
    <col min="10493" max="10493" width="13.28515625" bestFit="1" customWidth="1"/>
    <col min="10494" max="10494" width="9.7109375" customWidth="1"/>
    <col min="10495" max="10495" width="10.5703125" bestFit="1" customWidth="1"/>
    <col min="10496" max="10496" width="10.28515625" bestFit="1" customWidth="1"/>
    <col min="10497" max="10497" width="12.28515625" bestFit="1" customWidth="1"/>
    <col min="10498" max="10498" width="13.28515625" bestFit="1" customWidth="1"/>
    <col min="10499" max="10499" width="13.140625" bestFit="1" customWidth="1"/>
    <col min="10747" max="10747" width="24.7109375" bestFit="1" customWidth="1"/>
    <col min="10748" max="10748" width="14.140625" customWidth="1"/>
    <col min="10749" max="10749" width="13.28515625" bestFit="1" customWidth="1"/>
    <col min="10750" max="10750" width="9.7109375" customWidth="1"/>
    <col min="10751" max="10751" width="10.5703125" bestFit="1" customWidth="1"/>
    <col min="10752" max="10752" width="10.28515625" bestFit="1" customWidth="1"/>
    <col min="10753" max="10753" width="12.28515625" bestFit="1" customWidth="1"/>
    <col min="10754" max="10754" width="13.28515625" bestFit="1" customWidth="1"/>
    <col min="10755" max="10755" width="13.140625" bestFit="1" customWidth="1"/>
    <col min="11003" max="11003" width="24.7109375" bestFit="1" customWidth="1"/>
    <col min="11004" max="11004" width="14.140625" customWidth="1"/>
    <col min="11005" max="11005" width="13.28515625" bestFit="1" customWidth="1"/>
    <col min="11006" max="11006" width="9.7109375" customWidth="1"/>
    <col min="11007" max="11007" width="10.5703125" bestFit="1" customWidth="1"/>
    <col min="11008" max="11008" width="10.28515625" bestFit="1" customWidth="1"/>
    <col min="11009" max="11009" width="12.28515625" bestFit="1" customWidth="1"/>
    <col min="11010" max="11010" width="13.28515625" bestFit="1" customWidth="1"/>
    <col min="11011" max="11011" width="13.140625" bestFit="1" customWidth="1"/>
    <col min="11259" max="11259" width="24.7109375" bestFit="1" customWidth="1"/>
    <col min="11260" max="11260" width="14.140625" customWidth="1"/>
    <col min="11261" max="11261" width="13.28515625" bestFit="1" customWidth="1"/>
    <col min="11262" max="11262" width="9.7109375" customWidth="1"/>
    <col min="11263" max="11263" width="10.5703125" bestFit="1" customWidth="1"/>
    <col min="11264" max="11264" width="10.28515625" bestFit="1" customWidth="1"/>
    <col min="11265" max="11265" width="12.28515625" bestFit="1" customWidth="1"/>
    <col min="11266" max="11266" width="13.28515625" bestFit="1" customWidth="1"/>
    <col min="11267" max="11267" width="13.140625" bestFit="1" customWidth="1"/>
    <col min="11515" max="11515" width="24.7109375" bestFit="1" customWidth="1"/>
    <col min="11516" max="11516" width="14.140625" customWidth="1"/>
    <col min="11517" max="11517" width="13.28515625" bestFit="1" customWidth="1"/>
    <col min="11518" max="11518" width="9.7109375" customWidth="1"/>
    <col min="11519" max="11519" width="10.5703125" bestFit="1" customWidth="1"/>
    <col min="11520" max="11520" width="10.28515625" bestFit="1" customWidth="1"/>
    <col min="11521" max="11521" width="12.28515625" bestFit="1" customWidth="1"/>
    <col min="11522" max="11522" width="13.28515625" bestFit="1" customWidth="1"/>
    <col min="11523" max="11523" width="13.140625" bestFit="1" customWidth="1"/>
    <col min="11771" max="11771" width="24.7109375" bestFit="1" customWidth="1"/>
    <col min="11772" max="11772" width="14.140625" customWidth="1"/>
    <col min="11773" max="11773" width="13.28515625" bestFit="1" customWidth="1"/>
    <col min="11774" max="11774" width="9.7109375" customWidth="1"/>
    <col min="11775" max="11775" width="10.5703125" bestFit="1" customWidth="1"/>
    <col min="11776" max="11776" width="10.28515625" bestFit="1" customWidth="1"/>
    <col min="11777" max="11777" width="12.28515625" bestFit="1" customWidth="1"/>
    <col min="11778" max="11778" width="13.28515625" bestFit="1" customWidth="1"/>
    <col min="11779" max="11779" width="13.140625" bestFit="1" customWidth="1"/>
    <col min="12027" max="12027" width="24.7109375" bestFit="1" customWidth="1"/>
    <col min="12028" max="12028" width="14.140625" customWidth="1"/>
    <col min="12029" max="12029" width="13.28515625" bestFit="1" customWidth="1"/>
    <col min="12030" max="12030" width="9.7109375" customWidth="1"/>
    <col min="12031" max="12031" width="10.5703125" bestFit="1" customWidth="1"/>
    <col min="12032" max="12032" width="10.28515625" bestFit="1" customWidth="1"/>
    <col min="12033" max="12033" width="12.28515625" bestFit="1" customWidth="1"/>
    <col min="12034" max="12034" width="13.28515625" bestFit="1" customWidth="1"/>
    <col min="12035" max="12035" width="13.140625" bestFit="1" customWidth="1"/>
    <col min="12283" max="12283" width="24.7109375" bestFit="1" customWidth="1"/>
    <col min="12284" max="12284" width="14.140625" customWidth="1"/>
    <col min="12285" max="12285" width="13.28515625" bestFit="1" customWidth="1"/>
    <col min="12286" max="12286" width="9.7109375" customWidth="1"/>
    <col min="12287" max="12287" width="10.5703125" bestFit="1" customWidth="1"/>
    <col min="12288" max="12288" width="10.28515625" bestFit="1" customWidth="1"/>
    <col min="12289" max="12289" width="12.28515625" bestFit="1" customWidth="1"/>
    <col min="12290" max="12290" width="13.28515625" bestFit="1" customWidth="1"/>
    <col min="12291" max="12291" width="13.140625" bestFit="1" customWidth="1"/>
    <col min="12539" max="12539" width="24.7109375" bestFit="1" customWidth="1"/>
    <col min="12540" max="12540" width="14.140625" customWidth="1"/>
    <col min="12541" max="12541" width="13.28515625" bestFit="1" customWidth="1"/>
    <col min="12542" max="12542" width="9.7109375" customWidth="1"/>
    <col min="12543" max="12543" width="10.5703125" bestFit="1" customWidth="1"/>
    <col min="12544" max="12544" width="10.28515625" bestFit="1" customWidth="1"/>
    <col min="12545" max="12545" width="12.28515625" bestFit="1" customWidth="1"/>
    <col min="12546" max="12546" width="13.28515625" bestFit="1" customWidth="1"/>
    <col min="12547" max="12547" width="13.140625" bestFit="1" customWidth="1"/>
    <col min="12795" max="12795" width="24.7109375" bestFit="1" customWidth="1"/>
    <col min="12796" max="12796" width="14.140625" customWidth="1"/>
    <col min="12797" max="12797" width="13.28515625" bestFit="1" customWidth="1"/>
    <col min="12798" max="12798" width="9.7109375" customWidth="1"/>
    <col min="12799" max="12799" width="10.5703125" bestFit="1" customWidth="1"/>
    <col min="12800" max="12800" width="10.28515625" bestFit="1" customWidth="1"/>
    <col min="12801" max="12801" width="12.28515625" bestFit="1" customWidth="1"/>
    <col min="12802" max="12802" width="13.28515625" bestFit="1" customWidth="1"/>
    <col min="12803" max="12803" width="13.140625" bestFit="1" customWidth="1"/>
    <col min="13051" max="13051" width="24.7109375" bestFit="1" customWidth="1"/>
    <col min="13052" max="13052" width="14.140625" customWidth="1"/>
    <col min="13053" max="13053" width="13.28515625" bestFit="1" customWidth="1"/>
    <col min="13054" max="13054" width="9.7109375" customWidth="1"/>
    <col min="13055" max="13055" width="10.5703125" bestFit="1" customWidth="1"/>
    <col min="13056" max="13056" width="10.28515625" bestFit="1" customWidth="1"/>
    <col min="13057" max="13057" width="12.28515625" bestFit="1" customWidth="1"/>
    <col min="13058" max="13058" width="13.28515625" bestFit="1" customWidth="1"/>
    <col min="13059" max="13059" width="13.140625" bestFit="1" customWidth="1"/>
    <col min="13307" max="13307" width="24.7109375" bestFit="1" customWidth="1"/>
    <col min="13308" max="13308" width="14.140625" customWidth="1"/>
    <col min="13309" max="13309" width="13.28515625" bestFit="1" customWidth="1"/>
    <col min="13310" max="13310" width="9.7109375" customWidth="1"/>
    <col min="13311" max="13311" width="10.5703125" bestFit="1" customWidth="1"/>
    <col min="13312" max="13312" width="10.28515625" bestFit="1" customWidth="1"/>
    <col min="13313" max="13313" width="12.28515625" bestFit="1" customWidth="1"/>
    <col min="13314" max="13314" width="13.28515625" bestFit="1" customWidth="1"/>
    <col min="13315" max="13315" width="13.140625" bestFit="1" customWidth="1"/>
    <col min="13563" max="13563" width="24.7109375" bestFit="1" customWidth="1"/>
    <col min="13564" max="13564" width="14.140625" customWidth="1"/>
    <col min="13565" max="13565" width="13.28515625" bestFit="1" customWidth="1"/>
    <col min="13566" max="13566" width="9.7109375" customWidth="1"/>
    <col min="13567" max="13567" width="10.5703125" bestFit="1" customWidth="1"/>
    <col min="13568" max="13568" width="10.28515625" bestFit="1" customWidth="1"/>
    <col min="13569" max="13569" width="12.28515625" bestFit="1" customWidth="1"/>
    <col min="13570" max="13570" width="13.28515625" bestFit="1" customWidth="1"/>
    <col min="13571" max="13571" width="13.140625" bestFit="1" customWidth="1"/>
    <col min="13819" max="13819" width="24.7109375" bestFit="1" customWidth="1"/>
    <col min="13820" max="13820" width="14.140625" customWidth="1"/>
    <col min="13821" max="13821" width="13.28515625" bestFit="1" customWidth="1"/>
    <col min="13822" max="13822" width="9.7109375" customWidth="1"/>
    <col min="13823" max="13823" width="10.5703125" bestFit="1" customWidth="1"/>
    <col min="13824" max="13824" width="10.28515625" bestFit="1" customWidth="1"/>
    <col min="13825" max="13825" width="12.28515625" bestFit="1" customWidth="1"/>
    <col min="13826" max="13826" width="13.28515625" bestFit="1" customWidth="1"/>
    <col min="13827" max="13827" width="13.140625" bestFit="1" customWidth="1"/>
    <col min="14075" max="14075" width="24.7109375" bestFit="1" customWidth="1"/>
    <col min="14076" max="14076" width="14.140625" customWidth="1"/>
    <col min="14077" max="14077" width="13.28515625" bestFit="1" customWidth="1"/>
    <col min="14078" max="14078" width="9.7109375" customWidth="1"/>
    <col min="14079" max="14079" width="10.5703125" bestFit="1" customWidth="1"/>
    <col min="14080" max="14080" width="10.28515625" bestFit="1" customWidth="1"/>
    <col min="14081" max="14081" width="12.28515625" bestFit="1" customWidth="1"/>
    <col min="14082" max="14082" width="13.28515625" bestFit="1" customWidth="1"/>
    <col min="14083" max="14083" width="13.140625" bestFit="1" customWidth="1"/>
    <col min="14331" max="14331" width="24.7109375" bestFit="1" customWidth="1"/>
    <col min="14332" max="14332" width="14.140625" customWidth="1"/>
    <col min="14333" max="14333" width="13.28515625" bestFit="1" customWidth="1"/>
    <col min="14334" max="14334" width="9.7109375" customWidth="1"/>
    <col min="14335" max="14335" width="10.5703125" bestFit="1" customWidth="1"/>
    <col min="14336" max="14336" width="10.28515625" bestFit="1" customWidth="1"/>
    <col min="14337" max="14337" width="12.28515625" bestFit="1" customWidth="1"/>
    <col min="14338" max="14338" width="13.28515625" bestFit="1" customWidth="1"/>
    <col min="14339" max="14339" width="13.140625" bestFit="1" customWidth="1"/>
    <col min="14587" max="14587" width="24.7109375" bestFit="1" customWidth="1"/>
    <col min="14588" max="14588" width="14.140625" customWidth="1"/>
    <col min="14589" max="14589" width="13.28515625" bestFit="1" customWidth="1"/>
    <col min="14590" max="14590" width="9.7109375" customWidth="1"/>
    <col min="14591" max="14591" width="10.5703125" bestFit="1" customWidth="1"/>
    <col min="14592" max="14592" width="10.28515625" bestFit="1" customWidth="1"/>
    <col min="14593" max="14593" width="12.28515625" bestFit="1" customWidth="1"/>
    <col min="14594" max="14594" width="13.28515625" bestFit="1" customWidth="1"/>
    <col min="14595" max="14595" width="13.140625" bestFit="1" customWidth="1"/>
    <col min="14843" max="14843" width="24.7109375" bestFit="1" customWidth="1"/>
    <col min="14844" max="14844" width="14.140625" customWidth="1"/>
    <col min="14845" max="14845" width="13.28515625" bestFit="1" customWidth="1"/>
    <col min="14846" max="14846" width="9.7109375" customWidth="1"/>
    <col min="14847" max="14847" width="10.5703125" bestFit="1" customWidth="1"/>
    <col min="14848" max="14848" width="10.28515625" bestFit="1" customWidth="1"/>
    <col min="14849" max="14849" width="12.28515625" bestFit="1" customWidth="1"/>
    <col min="14850" max="14850" width="13.28515625" bestFit="1" customWidth="1"/>
    <col min="14851" max="14851" width="13.140625" bestFit="1" customWidth="1"/>
    <col min="15099" max="15099" width="24.7109375" bestFit="1" customWidth="1"/>
    <col min="15100" max="15100" width="14.140625" customWidth="1"/>
    <col min="15101" max="15101" width="13.28515625" bestFit="1" customWidth="1"/>
    <col min="15102" max="15102" width="9.7109375" customWidth="1"/>
    <col min="15103" max="15103" width="10.5703125" bestFit="1" customWidth="1"/>
    <col min="15104" max="15104" width="10.28515625" bestFit="1" customWidth="1"/>
    <col min="15105" max="15105" width="12.28515625" bestFit="1" customWidth="1"/>
    <col min="15106" max="15106" width="13.28515625" bestFit="1" customWidth="1"/>
    <col min="15107" max="15107" width="13.140625" bestFit="1" customWidth="1"/>
    <col min="15355" max="15355" width="24.7109375" bestFit="1" customWidth="1"/>
    <col min="15356" max="15356" width="14.140625" customWidth="1"/>
    <col min="15357" max="15357" width="13.28515625" bestFit="1" customWidth="1"/>
    <col min="15358" max="15358" width="9.7109375" customWidth="1"/>
    <col min="15359" max="15359" width="10.5703125" bestFit="1" customWidth="1"/>
    <col min="15360" max="15360" width="10.28515625" bestFit="1" customWidth="1"/>
    <col min="15361" max="15361" width="12.28515625" bestFit="1" customWidth="1"/>
    <col min="15362" max="15362" width="13.28515625" bestFit="1" customWidth="1"/>
    <col min="15363" max="15363" width="13.140625" bestFit="1" customWidth="1"/>
    <col min="15611" max="15611" width="24.7109375" bestFit="1" customWidth="1"/>
    <col min="15612" max="15612" width="14.140625" customWidth="1"/>
    <col min="15613" max="15613" width="13.28515625" bestFit="1" customWidth="1"/>
    <col min="15614" max="15614" width="9.7109375" customWidth="1"/>
    <col min="15615" max="15615" width="10.5703125" bestFit="1" customWidth="1"/>
    <col min="15616" max="15616" width="10.28515625" bestFit="1" customWidth="1"/>
    <col min="15617" max="15617" width="12.28515625" bestFit="1" customWidth="1"/>
    <col min="15618" max="15618" width="13.28515625" bestFit="1" customWidth="1"/>
    <col min="15619" max="15619" width="13.140625" bestFit="1" customWidth="1"/>
    <col min="15867" max="15867" width="24.7109375" bestFit="1" customWidth="1"/>
    <col min="15868" max="15868" width="14.140625" customWidth="1"/>
    <col min="15869" max="15869" width="13.28515625" bestFit="1" customWidth="1"/>
    <col min="15870" max="15870" width="9.7109375" customWidth="1"/>
    <col min="15871" max="15871" width="10.5703125" bestFit="1" customWidth="1"/>
    <col min="15872" max="15872" width="10.28515625" bestFit="1" customWidth="1"/>
    <col min="15873" max="15873" width="12.28515625" bestFit="1" customWidth="1"/>
    <col min="15874" max="15874" width="13.28515625" bestFit="1" customWidth="1"/>
    <col min="15875" max="15875" width="13.140625" bestFit="1" customWidth="1"/>
    <col min="16123" max="16123" width="24.7109375" bestFit="1" customWidth="1"/>
    <col min="16124" max="16124" width="14.140625" customWidth="1"/>
    <col min="16125" max="16125" width="13.28515625" bestFit="1" customWidth="1"/>
    <col min="16126" max="16126" width="9.7109375" customWidth="1"/>
    <col min="16127" max="16127" width="10.5703125" bestFit="1" customWidth="1"/>
    <col min="16128" max="16128" width="10.28515625" bestFit="1" customWidth="1"/>
    <col min="16129" max="16129" width="12.28515625" bestFit="1" customWidth="1"/>
    <col min="16130" max="16130" width="13.28515625" bestFit="1" customWidth="1"/>
    <col min="16131" max="16131" width="13.140625" bestFit="1" customWidth="1"/>
  </cols>
  <sheetData>
    <row r="1" spans="1:3" s="11" customFormat="1" x14ac:dyDescent="0.25">
      <c r="A1" s="1" t="s">
        <v>5779</v>
      </c>
      <c r="B1" s="1" t="s">
        <v>89</v>
      </c>
      <c r="C1" s="1" t="s">
        <v>91</v>
      </c>
    </row>
    <row r="2" spans="1:3" x14ac:dyDescent="0.25">
      <c r="A2" s="47" t="s">
        <v>5780</v>
      </c>
    </row>
    <row r="3" spans="1:3" x14ac:dyDescent="0.25">
      <c r="A3" s="47" t="s">
        <v>5781</v>
      </c>
    </row>
    <row r="4" spans="1:3" x14ac:dyDescent="0.25">
      <c r="A4" s="47" t="s">
        <v>5782</v>
      </c>
    </row>
    <row r="5" spans="1:3" x14ac:dyDescent="0.25">
      <c r="A5" s="47" t="s">
        <v>5783</v>
      </c>
    </row>
    <row r="6" spans="1:3" x14ac:dyDescent="0.25">
      <c r="A6" s="47" t="s">
        <v>5784</v>
      </c>
    </row>
    <row r="7" spans="1:3" x14ac:dyDescent="0.25">
      <c r="A7" s="47" t="s">
        <v>5785</v>
      </c>
    </row>
    <row r="8" spans="1:3" x14ac:dyDescent="0.25">
      <c r="A8" s="47" t="s">
        <v>5786</v>
      </c>
    </row>
    <row r="9" spans="1:3" x14ac:dyDescent="0.25">
      <c r="A9" s="47" t="s">
        <v>5787</v>
      </c>
    </row>
    <row r="10" spans="1:3" x14ac:dyDescent="0.25">
      <c r="A10" s="47" t="s">
        <v>5788</v>
      </c>
    </row>
    <row r="11" spans="1:3" x14ac:dyDescent="0.25">
      <c r="A11" s="47" t="s">
        <v>5789</v>
      </c>
    </row>
    <row r="12" spans="1:3" x14ac:dyDescent="0.25">
      <c r="A12" s="47" t="s">
        <v>5790</v>
      </c>
    </row>
    <row r="13" spans="1:3" x14ac:dyDescent="0.25">
      <c r="A13" s="47" t="s">
        <v>5791</v>
      </c>
    </row>
    <row r="14" spans="1:3" x14ac:dyDescent="0.25">
      <c r="A14" s="47" t="s">
        <v>5792</v>
      </c>
    </row>
    <row r="15" spans="1:3" x14ac:dyDescent="0.25">
      <c r="A15" s="47" t="s">
        <v>5793</v>
      </c>
    </row>
    <row r="16" spans="1:3" x14ac:dyDescent="0.25">
      <c r="A16" s="47" t="s">
        <v>5794</v>
      </c>
    </row>
    <row r="17" spans="1:1" x14ac:dyDescent="0.25">
      <c r="A17" s="47" t="s">
        <v>5795</v>
      </c>
    </row>
    <row r="18" spans="1:1" x14ac:dyDescent="0.25">
      <c r="A18" s="47" t="s">
        <v>5796</v>
      </c>
    </row>
    <row r="19" spans="1:1" x14ac:dyDescent="0.25">
      <c r="A19" s="47" t="s">
        <v>5797</v>
      </c>
    </row>
    <row r="20" spans="1:1" x14ac:dyDescent="0.25">
      <c r="A20" s="47" t="s">
        <v>5798</v>
      </c>
    </row>
    <row r="21" spans="1:1" x14ac:dyDescent="0.25">
      <c r="A21" s="47" t="s">
        <v>5799</v>
      </c>
    </row>
    <row r="22" spans="1:1" x14ac:dyDescent="0.25">
      <c r="A22" s="47" t="s">
        <v>5800</v>
      </c>
    </row>
    <row r="23" spans="1:1" x14ac:dyDescent="0.25">
      <c r="A23" s="47" t="s">
        <v>5801</v>
      </c>
    </row>
    <row r="24" spans="1:1" x14ac:dyDescent="0.25">
      <c r="A24" s="47" t="s">
        <v>5802</v>
      </c>
    </row>
    <row r="25" spans="1:1" x14ac:dyDescent="0.25">
      <c r="A25" s="47" t="s">
        <v>5803</v>
      </c>
    </row>
    <row r="26" spans="1:1" x14ac:dyDescent="0.25">
      <c r="A26" s="47" t="s">
        <v>5804</v>
      </c>
    </row>
    <row r="27" spans="1:1" x14ac:dyDescent="0.25">
      <c r="A27" s="47" t="s">
        <v>5805</v>
      </c>
    </row>
    <row r="28" spans="1:1" x14ac:dyDescent="0.25">
      <c r="A28" s="47" t="s">
        <v>5806</v>
      </c>
    </row>
    <row r="29" spans="1:1" x14ac:dyDescent="0.25">
      <c r="A29" s="47" t="s">
        <v>5807</v>
      </c>
    </row>
    <row r="30" spans="1:1" x14ac:dyDescent="0.25">
      <c r="A30" s="47" t="s">
        <v>5808</v>
      </c>
    </row>
    <row r="31" spans="1:1" x14ac:dyDescent="0.25">
      <c r="A31" s="47" t="s">
        <v>5809</v>
      </c>
    </row>
    <row r="32" spans="1:1" x14ac:dyDescent="0.25">
      <c r="A32" s="47" t="s">
        <v>5810</v>
      </c>
    </row>
    <row r="33" spans="1:1" x14ac:dyDescent="0.25">
      <c r="A33" s="47" t="s">
        <v>5811</v>
      </c>
    </row>
    <row r="34" spans="1:1" x14ac:dyDescent="0.25">
      <c r="A34" s="47" t="s">
        <v>5812</v>
      </c>
    </row>
    <row r="35" spans="1:1" x14ac:dyDescent="0.25">
      <c r="A35" s="47" t="s">
        <v>5813</v>
      </c>
    </row>
    <row r="36" spans="1:1" x14ac:dyDescent="0.25">
      <c r="A36" s="47" t="s">
        <v>5814</v>
      </c>
    </row>
    <row r="37" spans="1:1" x14ac:dyDescent="0.25">
      <c r="A37" s="47" t="s">
        <v>5815</v>
      </c>
    </row>
    <row r="38" spans="1:1" x14ac:dyDescent="0.25">
      <c r="A38" s="47" t="s">
        <v>5816</v>
      </c>
    </row>
    <row r="39" spans="1:1" x14ac:dyDescent="0.25">
      <c r="A39" s="47" t="s">
        <v>5817</v>
      </c>
    </row>
    <row r="40" spans="1:1" x14ac:dyDescent="0.25">
      <c r="A40" s="47" t="s">
        <v>5818</v>
      </c>
    </row>
    <row r="41" spans="1:1" x14ac:dyDescent="0.25">
      <c r="A41" s="47" t="s">
        <v>5819</v>
      </c>
    </row>
    <row r="42" spans="1:1" x14ac:dyDescent="0.25">
      <c r="A42" s="47" t="s">
        <v>5820</v>
      </c>
    </row>
    <row r="43" spans="1:1" x14ac:dyDescent="0.25">
      <c r="A43" s="47" t="s">
        <v>5821</v>
      </c>
    </row>
    <row r="44" spans="1:1" x14ac:dyDescent="0.25">
      <c r="A44" s="47" t="s">
        <v>5822</v>
      </c>
    </row>
    <row r="45" spans="1:1" x14ac:dyDescent="0.25">
      <c r="A45" s="47" t="s">
        <v>5823</v>
      </c>
    </row>
    <row r="46" spans="1:1" x14ac:dyDescent="0.25">
      <c r="A46" s="47" t="s">
        <v>5824</v>
      </c>
    </row>
    <row r="47" spans="1:1" x14ac:dyDescent="0.25">
      <c r="A47" s="47" t="s">
        <v>5825</v>
      </c>
    </row>
    <row r="48" spans="1:1" x14ac:dyDescent="0.25">
      <c r="A48" s="47" t="s">
        <v>5826</v>
      </c>
    </row>
    <row r="49" spans="1:1" x14ac:dyDescent="0.25">
      <c r="A49" s="47" t="s">
        <v>5827</v>
      </c>
    </row>
    <row r="50" spans="1:1" x14ac:dyDescent="0.25">
      <c r="A50" s="47" t="s">
        <v>5828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49104b2-8b32-415b-bb30-2cd22ba8a8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8F381974037342AB115E39D75B2AE3" ma:contentTypeVersion="17" ma:contentTypeDescription="Create a new document." ma:contentTypeScope="" ma:versionID="a5edd2a7a31cf3a377da9eb67bd66a48">
  <xsd:schema xmlns:xsd="http://www.w3.org/2001/XMLSchema" xmlns:xs="http://www.w3.org/2001/XMLSchema" xmlns:p="http://schemas.microsoft.com/office/2006/metadata/properties" xmlns:ns3="349104b2-8b32-415b-bb30-2cd22ba8a881" xmlns:ns4="62392dc8-a7b4-4067-9be9-75df07add247" targetNamespace="http://schemas.microsoft.com/office/2006/metadata/properties" ma:root="true" ma:fieldsID="d303bb72b4a06e8bc41312a3906a3892" ns3:_="" ns4:_="">
    <xsd:import namespace="349104b2-8b32-415b-bb30-2cd22ba8a881"/>
    <xsd:import namespace="62392dc8-a7b4-4067-9be9-75df07add2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9104b2-8b32-415b-bb30-2cd22ba8a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92dc8-a7b4-4067-9be9-75df07add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3E2F6-3CCD-4CDA-AAE7-64A17DBAED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960029-CC52-4B6A-8D42-544B4956DA63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349104b2-8b32-415b-bb30-2cd22ba8a881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2392dc8-a7b4-4067-9be9-75df07add24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BB94660-F422-4BE9-89F7-C16475D8D2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9104b2-8b32-415b-bb30-2cd22ba8a881"/>
    <ds:schemaRef ds:uri="62392dc8-a7b4-4067-9be9-75df07add2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IFCondition</vt:lpstr>
      <vt:lpstr>Nested IFs</vt:lpstr>
      <vt:lpstr>NestedConditional</vt:lpstr>
      <vt:lpstr>More</vt:lpstr>
      <vt:lpstr>1000 Records</vt:lpstr>
      <vt:lpstr>1000 Records result</vt:lpstr>
      <vt:lpstr>Employees</vt:lpstr>
    </vt:vector>
  </TitlesOfParts>
  <Company>Akron-Summit County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Sann, Mie Mie</dc:creator>
  <cp:lastModifiedBy>Sann, Mie Mie</cp:lastModifiedBy>
  <dcterms:created xsi:type="dcterms:W3CDTF">2024-02-22T18:53:29Z</dcterms:created>
  <dcterms:modified xsi:type="dcterms:W3CDTF">2025-03-27T14:42:02Z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0x010100D48F381974037342AB115E39D75B2AE3</vt:lpwstr>
  </property>
</Properties>
</file>