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 Files\Training\Training Handouts\Patron\Excel\2013\"/>
    </mc:Choice>
  </mc:AlternateContent>
  <bookViews>
    <workbookView xWindow="118" yWindow="65" windowWidth="15185" windowHeight="7815"/>
  </bookViews>
  <sheets>
    <sheet name="Product A" sheetId="1" r:id="rId1"/>
    <sheet name="Product B" sheetId="2" r:id="rId2"/>
    <sheet name="Product C" sheetId="3" r:id="rId3"/>
  </sheets>
  <definedNames>
    <definedName name="Product_A">'Product A'!$A$3:$M$10</definedName>
    <definedName name="Product_B">'Product B'!$A$3:$M$10</definedName>
    <definedName name="Product_C">'Product C'!$A$3:$M$10</definedName>
  </definedNames>
  <calcPr calcId="152511"/>
</workbook>
</file>

<file path=xl/calcChain.xml><?xml version="1.0" encoding="utf-8"?>
<calcChain xmlns="http://schemas.openxmlformats.org/spreadsheetml/2006/main">
  <c r="M9" i="3" l="1"/>
  <c r="M10" i="3"/>
  <c r="L9" i="3"/>
  <c r="L10" i="3"/>
  <c r="K9" i="3"/>
  <c r="K10" i="3"/>
  <c r="J9" i="3"/>
  <c r="J10" i="3"/>
  <c r="I9" i="3"/>
  <c r="I10" i="3"/>
  <c r="H9" i="3"/>
  <c r="H10" i="3"/>
  <c r="G9" i="3"/>
  <c r="G10" i="3"/>
  <c r="F9" i="3"/>
  <c r="F10" i="3"/>
  <c r="E9" i="3"/>
  <c r="E10" i="3"/>
  <c r="D9" i="3"/>
  <c r="D10" i="3"/>
  <c r="C9" i="3"/>
  <c r="C10" i="3"/>
  <c r="B9" i="3"/>
  <c r="B10" i="3"/>
  <c r="M9" i="2"/>
  <c r="M10" i="2"/>
  <c r="L9" i="2"/>
  <c r="L10" i="2"/>
  <c r="K9" i="2"/>
  <c r="K10" i="2"/>
  <c r="J9" i="2"/>
  <c r="J10" i="2"/>
  <c r="I9" i="2"/>
  <c r="I10" i="2"/>
  <c r="H9" i="2"/>
  <c r="H10" i="2"/>
  <c r="G9" i="2"/>
  <c r="G10" i="2"/>
  <c r="F9" i="2"/>
  <c r="F10" i="2"/>
  <c r="E9" i="2"/>
  <c r="E10" i="2"/>
  <c r="D9" i="2"/>
  <c r="D10" i="2"/>
  <c r="C9" i="2"/>
  <c r="C10" i="2"/>
  <c r="B9" i="2"/>
  <c r="B10" i="2"/>
  <c r="M9" i="1"/>
  <c r="M10" i="1"/>
  <c r="L9" i="1"/>
  <c r="L10" i="1"/>
  <c r="K9" i="1"/>
  <c r="K10" i="1"/>
  <c r="J9" i="1"/>
  <c r="J10" i="1"/>
  <c r="I9" i="1"/>
  <c r="I10" i="1"/>
  <c r="H9" i="1"/>
  <c r="H10" i="1"/>
  <c r="G9" i="1"/>
  <c r="G10" i="1"/>
  <c r="F9" i="1"/>
  <c r="F10" i="1"/>
  <c r="E9" i="1"/>
  <c r="E10" i="1"/>
  <c r="D9" i="1"/>
  <c r="D10" i="1"/>
  <c r="C9" i="1"/>
  <c r="C10" i="1"/>
  <c r="B9" i="1"/>
  <c r="B10" i="1"/>
</calcChain>
</file>

<file path=xl/sharedStrings.xml><?xml version="1.0" encoding="utf-8"?>
<sst xmlns="http://schemas.openxmlformats.org/spreadsheetml/2006/main" count="30" uniqueCount="12">
  <si>
    <t>Sample Monthly Statement</t>
  </si>
  <si>
    <t>Product A</t>
  </si>
  <si>
    <t>Category</t>
  </si>
  <si>
    <t>1.0 Revenue</t>
  </si>
  <si>
    <t>2.1 Cost of Sales</t>
  </si>
  <si>
    <t>3.1 Expense Type 1</t>
  </si>
  <si>
    <t>3.2 Expense Type 2</t>
  </si>
  <si>
    <t>3.3 Expense Type 3</t>
  </si>
  <si>
    <t>4.0 Total Expense</t>
  </si>
  <si>
    <t>5.0 Profit</t>
  </si>
  <si>
    <t>Product B</t>
  </si>
  <si>
    <t>Product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</si>
</sst>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Border="1" applyAlignment="1">
      <alignment horizontal="centerContinuous"/>
    </xf>
    <xf numFmtId="0" fontId="2" fillId="2" borderId="1" xfId="1" applyFont="1" applyFill="1" applyBorder="1" applyAlignment="1">
      <alignment horizontal="left"/>
    </xf>
    <xf numFmtId="0" fontId="3" fillId="0" borderId="1" xfId="1" applyFont="1" applyBorder="1"/>
    <xf numFmtId="17" fontId="3" fillId="0" borderId="1" xfId="1" applyNumberFormat="1" applyFont="1" applyBorder="1"/>
    <xf numFmtId="0" fontId="1" fillId="0" borderId="1" xfId="1" applyBorder="1"/>
    <xf numFmtId="0" fontId="0" fillId="0" borderId="1" xfId="0" applyBorder="1"/>
    <xf numFmtId="0" fontId="1" fillId="2" borderId="1" xfId="1" applyFill="1" applyBorder="1"/>
    <xf numFmtId="1" fontId="1" fillId="0" borderId="1" xfId="1" applyNumberFormat="1" applyBorder="1"/>
    <xf numFmtId="1" fontId="1" fillId="2" borderId="1" xfId="1" applyNumberFormat="1" applyFill="1" applyBorder="1"/>
  </cellXfs>
  <cellStyles count="2">
    <cellStyle name="Normal" xfId="0" builtinId="0"/>
    <cellStyle name="Normal_Source Dat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"/>
    </sheetView>
  </sheetViews>
  <sheetFormatPr defaultRowHeight="12.45" x14ac:dyDescent="0.2"/>
  <cols>
    <col min="1" max="1" width="17.875" bestFit="1" customWidth="1"/>
  </cols>
  <sheetData>
    <row r="1" spans="1:13" ht="17.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7.7" x14ac:dyDescent="0.3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3.1" x14ac:dyDescent="0.25">
      <c r="A3" s="3" t="s">
        <v>2</v>
      </c>
      <c r="B3" s="4">
        <v>34700</v>
      </c>
      <c r="C3" s="4">
        <v>34731</v>
      </c>
      <c r="D3" s="4">
        <v>34759</v>
      </c>
      <c r="E3" s="4">
        <v>34790</v>
      </c>
      <c r="F3" s="4">
        <v>34820</v>
      </c>
      <c r="G3" s="4">
        <v>34851</v>
      </c>
      <c r="H3" s="4">
        <v>34881</v>
      </c>
      <c r="I3" s="4">
        <v>34912</v>
      </c>
      <c r="J3" s="4">
        <v>34943</v>
      </c>
      <c r="K3" s="4">
        <v>34973</v>
      </c>
      <c r="L3" s="4">
        <v>35004</v>
      </c>
      <c r="M3" s="4">
        <v>35034</v>
      </c>
    </row>
    <row r="4" spans="1:13" x14ac:dyDescent="0.2">
      <c r="A4" s="5" t="s">
        <v>3</v>
      </c>
      <c r="B4" s="5">
        <v>100</v>
      </c>
      <c r="C4" s="5">
        <v>103</v>
      </c>
      <c r="D4" s="5">
        <v>106</v>
      </c>
      <c r="E4" s="5">
        <v>109</v>
      </c>
      <c r="F4" s="5">
        <v>112</v>
      </c>
      <c r="G4" s="5">
        <v>115</v>
      </c>
      <c r="H4" s="5">
        <v>118</v>
      </c>
      <c r="I4" s="5">
        <v>121</v>
      </c>
      <c r="J4" s="5">
        <v>124</v>
      </c>
      <c r="K4" s="5">
        <v>127</v>
      </c>
      <c r="L4" s="5">
        <v>130</v>
      </c>
      <c r="M4" s="5">
        <v>133</v>
      </c>
    </row>
    <row r="5" spans="1:13" x14ac:dyDescent="0.2">
      <c r="A5" s="5" t="s">
        <v>4</v>
      </c>
      <c r="B5" s="5">
        <v>50</v>
      </c>
      <c r="C5" s="5">
        <v>53</v>
      </c>
      <c r="D5" s="5">
        <v>56</v>
      </c>
      <c r="E5" s="5">
        <v>59</v>
      </c>
      <c r="F5" s="5">
        <v>62</v>
      </c>
      <c r="G5" s="5">
        <v>65</v>
      </c>
      <c r="H5" s="5">
        <v>68</v>
      </c>
      <c r="I5" s="5">
        <v>71</v>
      </c>
      <c r="J5" s="5">
        <v>74</v>
      </c>
      <c r="K5" s="5">
        <v>77</v>
      </c>
      <c r="L5" s="5">
        <v>80</v>
      </c>
      <c r="M5" s="5">
        <v>83</v>
      </c>
    </row>
    <row r="6" spans="1:13" x14ac:dyDescent="0.2">
      <c r="A6" s="5" t="s">
        <v>5</v>
      </c>
      <c r="B6" s="5">
        <v>10</v>
      </c>
      <c r="C6" s="5">
        <v>13</v>
      </c>
      <c r="D6" s="5">
        <v>16</v>
      </c>
      <c r="E6" s="5">
        <v>19</v>
      </c>
      <c r="F6" s="5">
        <v>22</v>
      </c>
      <c r="G6" s="5">
        <v>25</v>
      </c>
      <c r="H6" s="5">
        <v>28</v>
      </c>
      <c r="I6" s="5">
        <v>31</v>
      </c>
      <c r="J6" s="5">
        <v>34</v>
      </c>
      <c r="K6" s="5">
        <v>37</v>
      </c>
      <c r="L6" s="5">
        <v>40</v>
      </c>
      <c r="M6" s="5">
        <v>43</v>
      </c>
    </row>
    <row r="7" spans="1:13" x14ac:dyDescent="0.2">
      <c r="A7" s="5" t="s">
        <v>6</v>
      </c>
      <c r="B7" s="5">
        <v>10</v>
      </c>
      <c r="C7" s="5">
        <v>13</v>
      </c>
      <c r="D7" s="5">
        <v>16</v>
      </c>
      <c r="E7" s="5">
        <v>19</v>
      </c>
      <c r="F7" s="5">
        <v>22</v>
      </c>
      <c r="G7" s="5">
        <v>25</v>
      </c>
      <c r="H7" s="5">
        <v>28</v>
      </c>
      <c r="I7" s="5">
        <v>31</v>
      </c>
      <c r="J7" s="5">
        <v>34</v>
      </c>
      <c r="K7" s="5">
        <v>37</v>
      </c>
      <c r="L7" s="5">
        <v>40</v>
      </c>
      <c r="M7" s="5">
        <v>43</v>
      </c>
    </row>
    <row r="8" spans="1:13" x14ac:dyDescent="0.2">
      <c r="A8" s="5" t="s">
        <v>7</v>
      </c>
      <c r="B8" s="5">
        <v>5</v>
      </c>
      <c r="C8" s="5">
        <v>5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5</v>
      </c>
      <c r="J8" s="5">
        <v>5</v>
      </c>
      <c r="K8" s="5">
        <v>5</v>
      </c>
      <c r="L8" s="5">
        <v>5</v>
      </c>
      <c r="M8" s="5">
        <v>5</v>
      </c>
    </row>
    <row r="9" spans="1:13" x14ac:dyDescent="0.2">
      <c r="A9" s="5" t="s">
        <v>8</v>
      </c>
      <c r="B9" s="5">
        <f t="shared" ref="B9:M9" si="0">SUM(B5:B7)</f>
        <v>70</v>
      </c>
      <c r="C9" s="5">
        <f t="shared" si="0"/>
        <v>79</v>
      </c>
      <c r="D9" s="5">
        <f t="shared" si="0"/>
        <v>88</v>
      </c>
      <c r="E9" s="5">
        <f t="shared" si="0"/>
        <v>97</v>
      </c>
      <c r="F9" s="5">
        <f t="shared" si="0"/>
        <v>106</v>
      </c>
      <c r="G9" s="5">
        <f t="shared" si="0"/>
        <v>115</v>
      </c>
      <c r="H9" s="6">
        <f t="shared" si="0"/>
        <v>124</v>
      </c>
      <c r="I9" s="5">
        <f t="shared" si="0"/>
        <v>133</v>
      </c>
      <c r="J9" s="5">
        <f t="shared" si="0"/>
        <v>142</v>
      </c>
      <c r="K9" s="5">
        <f t="shared" si="0"/>
        <v>151</v>
      </c>
      <c r="L9" s="5">
        <f t="shared" si="0"/>
        <v>160</v>
      </c>
      <c r="M9" s="5">
        <f t="shared" si="0"/>
        <v>169</v>
      </c>
    </row>
    <row r="10" spans="1:13" x14ac:dyDescent="0.2">
      <c r="A10" s="7" t="s">
        <v>9</v>
      </c>
      <c r="B10" s="7">
        <f t="shared" ref="B10:M10" si="1">+B4-B9</f>
        <v>30</v>
      </c>
      <c r="C10" s="7">
        <f t="shared" si="1"/>
        <v>24</v>
      </c>
      <c r="D10" s="7">
        <f t="shared" si="1"/>
        <v>18</v>
      </c>
      <c r="E10" s="7">
        <f t="shared" si="1"/>
        <v>12</v>
      </c>
      <c r="F10" s="7">
        <f t="shared" si="1"/>
        <v>6</v>
      </c>
      <c r="G10" s="7">
        <f t="shared" si="1"/>
        <v>0</v>
      </c>
      <c r="H10" s="7">
        <f t="shared" si="1"/>
        <v>-6</v>
      </c>
      <c r="I10" s="7">
        <f t="shared" si="1"/>
        <v>-12</v>
      </c>
      <c r="J10" s="7">
        <f t="shared" si="1"/>
        <v>-18</v>
      </c>
      <c r="K10" s="7">
        <f t="shared" si="1"/>
        <v>-24</v>
      </c>
      <c r="L10" s="7">
        <f t="shared" si="1"/>
        <v>-30</v>
      </c>
      <c r="M10" s="7">
        <f t="shared" si="1"/>
        <v>-36</v>
      </c>
    </row>
  </sheetData>
  <phoneticPr fontId="4" type="noConversion"/>
  <pageMargins left="0.75" right="0.75" top="1" bottom="1" header="0.5" footer="0.5"/>
  <headerFooter alignWithMargins="0"/>
  <ignoredErrors>
    <ignoredError sqref="B9:M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2" sqref="A2"/>
    </sheetView>
  </sheetViews>
  <sheetFormatPr defaultRowHeight="12.45" x14ac:dyDescent="0.2"/>
  <cols>
    <col min="1" max="1" width="17.875" bestFit="1" customWidth="1"/>
  </cols>
  <sheetData>
    <row r="1" spans="1:13" ht="17.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7.7" x14ac:dyDescent="0.3">
      <c r="A2" s="2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3.1" x14ac:dyDescent="0.25">
      <c r="A3" s="3" t="s">
        <v>2</v>
      </c>
      <c r="B3" s="4">
        <v>34700</v>
      </c>
      <c r="C3" s="4">
        <v>34731</v>
      </c>
      <c r="D3" s="4">
        <v>34759</v>
      </c>
      <c r="E3" s="4">
        <v>34790</v>
      </c>
      <c r="F3" s="4">
        <v>34820</v>
      </c>
      <c r="G3" s="4">
        <v>34851</v>
      </c>
      <c r="H3" s="4">
        <v>34881</v>
      </c>
      <c r="I3" s="4">
        <v>34912</v>
      </c>
      <c r="J3" s="4">
        <v>34943</v>
      </c>
      <c r="K3" s="4">
        <v>34973</v>
      </c>
      <c r="L3" s="4">
        <v>35004</v>
      </c>
      <c r="M3" s="4">
        <v>35034</v>
      </c>
    </row>
    <row r="4" spans="1:13" x14ac:dyDescent="0.2">
      <c r="A4" s="5" t="s">
        <v>3</v>
      </c>
      <c r="B4" s="8">
        <v>75</v>
      </c>
      <c r="C4" s="8">
        <v>77.25</v>
      </c>
      <c r="D4" s="8">
        <v>79.5</v>
      </c>
      <c r="E4" s="8">
        <v>81.75</v>
      </c>
      <c r="F4" s="8">
        <v>84</v>
      </c>
      <c r="G4" s="8">
        <v>86.25</v>
      </c>
      <c r="H4" s="8">
        <v>88.5</v>
      </c>
      <c r="I4" s="8">
        <v>90.75</v>
      </c>
      <c r="J4" s="8">
        <v>93</v>
      </c>
      <c r="K4" s="8">
        <v>95.25</v>
      </c>
      <c r="L4" s="8">
        <v>97.5</v>
      </c>
      <c r="M4" s="8">
        <v>99.75</v>
      </c>
    </row>
    <row r="5" spans="1:13" x14ac:dyDescent="0.2">
      <c r="A5" s="5" t="s">
        <v>4</v>
      </c>
      <c r="B5" s="8">
        <v>37.5</v>
      </c>
      <c r="C5" s="8">
        <v>39.75</v>
      </c>
      <c r="D5" s="8">
        <v>42</v>
      </c>
      <c r="E5" s="8">
        <v>44.25</v>
      </c>
      <c r="F5" s="8">
        <v>46.5</v>
      </c>
      <c r="G5" s="8">
        <v>48.75</v>
      </c>
      <c r="H5" s="8">
        <v>51</v>
      </c>
      <c r="I5" s="8">
        <v>53.25</v>
      </c>
      <c r="J5" s="8">
        <v>55.5</v>
      </c>
      <c r="K5" s="8">
        <v>57.75</v>
      </c>
      <c r="L5" s="8">
        <v>60</v>
      </c>
      <c r="M5" s="8">
        <v>62.25</v>
      </c>
    </row>
    <row r="6" spans="1:13" x14ac:dyDescent="0.2">
      <c r="A6" s="5" t="s">
        <v>5</v>
      </c>
      <c r="B6" s="8">
        <v>7.5</v>
      </c>
      <c r="C6" s="8">
        <v>9.75</v>
      </c>
      <c r="D6" s="8">
        <v>12</v>
      </c>
      <c r="E6" s="8">
        <v>14.25</v>
      </c>
      <c r="F6" s="8">
        <v>16.5</v>
      </c>
      <c r="G6" s="8">
        <v>18.75</v>
      </c>
      <c r="H6" s="8">
        <v>21</v>
      </c>
      <c r="I6" s="8">
        <v>23.25</v>
      </c>
      <c r="J6" s="8">
        <v>25.5</v>
      </c>
      <c r="K6" s="8">
        <v>27.75</v>
      </c>
      <c r="L6" s="8">
        <v>30</v>
      </c>
      <c r="M6" s="8">
        <v>32.25</v>
      </c>
    </row>
    <row r="7" spans="1:13" x14ac:dyDescent="0.2">
      <c r="A7" s="5" t="s">
        <v>6</v>
      </c>
      <c r="B7" s="8">
        <v>7.5</v>
      </c>
      <c r="C7" s="8">
        <v>9.75</v>
      </c>
      <c r="D7" s="8">
        <v>12</v>
      </c>
      <c r="E7" s="8">
        <v>14.25</v>
      </c>
      <c r="F7" s="8">
        <v>16.5</v>
      </c>
      <c r="G7" s="8">
        <v>18.75</v>
      </c>
      <c r="H7" s="8">
        <v>21</v>
      </c>
      <c r="I7" s="8">
        <v>23.25</v>
      </c>
      <c r="J7" s="8">
        <v>25.5</v>
      </c>
      <c r="K7" s="8">
        <v>27.75</v>
      </c>
      <c r="L7" s="8">
        <v>30</v>
      </c>
      <c r="M7" s="8">
        <v>32.25</v>
      </c>
    </row>
    <row r="8" spans="1:13" x14ac:dyDescent="0.2">
      <c r="A8" s="5" t="s">
        <v>7</v>
      </c>
      <c r="B8" s="8">
        <v>3.75</v>
      </c>
      <c r="C8" s="8">
        <v>3.75</v>
      </c>
      <c r="D8" s="8">
        <v>3.75</v>
      </c>
      <c r="E8" s="8">
        <v>3.75</v>
      </c>
      <c r="F8" s="8">
        <v>3.75</v>
      </c>
      <c r="G8" s="8">
        <v>3.75</v>
      </c>
      <c r="H8" s="8">
        <v>3.75</v>
      </c>
      <c r="I8" s="8">
        <v>3.75</v>
      </c>
      <c r="J8" s="8">
        <v>3.75</v>
      </c>
      <c r="K8" s="8">
        <v>3.75</v>
      </c>
      <c r="L8" s="8">
        <v>3.75</v>
      </c>
      <c r="M8" s="8">
        <v>3.75</v>
      </c>
    </row>
    <row r="9" spans="1:13" x14ac:dyDescent="0.2">
      <c r="A9" s="5" t="s">
        <v>8</v>
      </c>
      <c r="B9" s="8">
        <f t="shared" ref="B9:M9" si="0">(SUM(B5:B7))*0.75</f>
        <v>39.375</v>
      </c>
      <c r="C9" s="8">
        <f t="shared" si="0"/>
        <v>44.4375</v>
      </c>
      <c r="D9" s="8">
        <f t="shared" si="0"/>
        <v>49.5</v>
      </c>
      <c r="E9" s="8">
        <f t="shared" si="0"/>
        <v>54.5625</v>
      </c>
      <c r="F9" s="8">
        <f t="shared" si="0"/>
        <v>59.625</v>
      </c>
      <c r="G9" s="8">
        <f t="shared" si="0"/>
        <v>64.6875</v>
      </c>
      <c r="H9" s="8">
        <f t="shared" si="0"/>
        <v>69.75</v>
      </c>
      <c r="I9" s="8">
        <f t="shared" si="0"/>
        <v>74.8125</v>
      </c>
      <c r="J9" s="8">
        <f t="shared" si="0"/>
        <v>79.875</v>
      </c>
      <c r="K9" s="8">
        <f t="shared" si="0"/>
        <v>84.9375</v>
      </c>
      <c r="L9" s="8">
        <f t="shared" si="0"/>
        <v>90</v>
      </c>
      <c r="M9" s="8">
        <f t="shared" si="0"/>
        <v>95.0625</v>
      </c>
    </row>
    <row r="10" spans="1:13" x14ac:dyDescent="0.2">
      <c r="A10" s="7" t="s">
        <v>9</v>
      </c>
      <c r="B10" s="9">
        <f t="shared" ref="B10:M10" si="1">+B4-B9</f>
        <v>35.625</v>
      </c>
      <c r="C10" s="9">
        <f t="shared" si="1"/>
        <v>32.8125</v>
      </c>
      <c r="D10" s="9">
        <f t="shared" si="1"/>
        <v>30</v>
      </c>
      <c r="E10" s="9">
        <f t="shared" si="1"/>
        <v>27.1875</v>
      </c>
      <c r="F10" s="9">
        <f t="shared" si="1"/>
        <v>24.375</v>
      </c>
      <c r="G10" s="9">
        <f t="shared" si="1"/>
        <v>21.5625</v>
      </c>
      <c r="H10" s="9">
        <f t="shared" si="1"/>
        <v>18.75</v>
      </c>
      <c r="I10" s="9">
        <f t="shared" si="1"/>
        <v>15.9375</v>
      </c>
      <c r="J10" s="9">
        <f t="shared" si="1"/>
        <v>13.125</v>
      </c>
      <c r="K10" s="9">
        <f t="shared" si="1"/>
        <v>10.3125</v>
      </c>
      <c r="L10" s="9">
        <f t="shared" si="1"/>
        <v>7.5</v>
      </c>
      <c r="M10" s="9">
        <f t="shared" si="1"/>
        <v>4.6875</v>
      </c>
    </row>
  </sheetData>
  <phoneticPr fontId="4" type="noConversion"/>
  <pageMargins left="0.75" right="0.75" top="1" bottom="1" header="0.5" footer="0.5"/>
  <headerFooter alignWithMargins="0"/>
  <ignoredErrors>
    <ignoredError sqref="B9:M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2" sqref="A2"/>
    </sheetView>
  </sheetViews>
  <sheetFormatPr defaultRowHeight="12.45" x14ac:dyDescent="0.2"/>
  <cols>
    <col min="1" max="1" width="17.875" bestFit="1" customWidth="1"/>
  </cols>
  <sheetData>
    <row r="1" spans="1:13" ht="17.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7.7" x14ac:dyDescent="0.3">
      <c r="A2" s="2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3.1" x14ac:dyDescent="0.25">
      <c r="A3" s="3" t="s">
        <v>2</v>
      </c>
      <c r="B3" s="4">
        <v>34700</v>
      </c>
      <c r="C3" s="4">
        <v>34731</v>
      </c>
      <c r="D3" s="4">
        <v>34759</v>
      </c>
      <c r="E3" s="4">
        <v>34790</v>
      </c>
      <c r="F3" s="4">
        <v>34820</v>
      </c>
      <c r="G3" s="4">
        <v>34851</v>
      </c>
      <c r="H3" s="4">
        <v>34881</v>
      </c>
      <c r="I3" s="4">
        <v>34912</v>
      </c>
      <c r="J3" s="4">
        <v>34943</v>
      </c>
      <c r="K3" s="4">
        <v>34973</v>
      </c>
      <c r="L3" s="4">
        <v>35004</v>
      </c>
      <c r="M3" s="4">
        <v>35034</v>
      </c>
    </row>
    <row r="4" spans="1:13" x14ac:dyDescent="0.2">
      <c r="A4" s="5" t="s">
        <v>3</v>
      </c>
      <c r="B4" s="8">
        <v>169</v>
      </c>
      <c r="C4" s="8">
        <v>174.07</v>
      </c>
      <c r="D4" s="8">
        <v>179.14</v>
      </c>
      <c r="E4" s="8">
        <v>184.21</v>
      </c>
      <c r="F4" s="8">
        <v>189.28</v>
      </c>
      <c r="G4" s="8">
        <v>194.35</v>
      </c>
      <c r="H4" s="8">
        <v>199.42</v>
      </c>
      <c r="I4" s="8">
        <v>204.49</v>
      </c>
      <c r="J4" s="8">
        <v>209.56</v>
      </c>
      <c r="K4" s="8">
        <v>214.63</v>
      </c>
      <c r="L4" s="8">
        <v>219.7</v>
      </c>
      <c r="M4" s="8">
        <v>224.77</v>
      </c>
    </row>
    <row r="5" spans="1:13" x14ac:dyDescent="0.2">
      <c r="A5" s="5" t="s">
        <v>4</v>
      </c>
      <c r="B5" s="8">
        <v>84.5</v>
      </c>
      <c r="C5" s="8">
        <v>89.57</v>
      </c>
      <c r="D5" s="8">
        <v>94.64</v>
      </c>
      <c r="E5" s="8">
        <v>99.71</v>
      </c>
      <c r="F5" s="8">
        <v>104.78</v>
      </c>
      <c r="G5" s="8">
        <v>109.85</v>
      </c>
      <c r="H5" s="8">
        <v>114.92</v>
      </c>
      <c r="I5" s="8">
        <v>119.99</v>
      </c>
      <c r="J5" s="8">
        <v>125.06</v>
      </c>
      <c r="K5" s="8">
        <v>130.13</v>
      </c>
      <c r="L5" s="8">
        <v>135.19999999999999</v>
      </c>
      <c r="M5" s="8">
        <v>140.27000000000001</v>
      </c>
    </row>
    <row r="6" spans="1:13" x14ac:dyDescent="0.2">
      <c r="A6" s="5" t="s">
        <v>5</v>
      </c>
      <c r="B6" s="8">
        <v>16.899999999999999</v>
      </c>
      <c r="C6" s="8">
        <v>21.97</v>
      </c>
      <c r="D6" s="8">
        <v>27.04</v>
      </c>
      <c r="E6" s="8">
        <v>32.11</v>
      </c>
      <c r="F6" s="8">
        <v>37.18</v>
      </c>
      <c r="G6" s="8">
        <v>42.25</v>
      </c>
      <c r="H6" s="8">
        <v>47.32</v>
      </c>
      <c r="I6" s="8">
        <v>52.39</v>
      </c>
      <c r="J6" s="8">
        <v>57.46</v>
      </c>
      <c r="K6" s="8">
        <v>62.53</v>
      </c>
      <c r="L6" s="8">
        <v>67.599999999999994</v>
      </c>
      <c r="M6" s="8">
        <v>72.67</v>
      </c>
    </row>
    <row r="7" spans="1:13" x14ac:dyDescent="0.2">
      <c r="A7" s="5" t="s">
        <v>6</v>
      </c>
      <c r="B7" s="8">
        <v>16.899999999999999</v>
      </c>
      <c r="C7" s="8">
        <v>21.97</v>
      </c>
      <c r="D7" s="8">
        <v>27.04</v>
      </c>
      <c r="E7" s="8">
        <v>32.11</v>
      </c>
      <c r="F7" s="8">
        <v>37.18</v>
      </c>
      <c r="G7" s="8">
        <v>42.25</v>
      </c>
      <c r="H7" s="8">
        <v>47.32</v>
      </c>
      <c r="I7" s="8">
        <v>52.39</v>
      </c>
      <c r="J7" s="8">
        <v>57.46</v>
      </c>
      <c r="K7" s="8">
        <v>62.53</v>
      </c>
      <c r="L7" s="8">
        <v>67.599999999999994</v>
      </c>
      <c r="M7" s="8">
        <v>72.67</v>
      </c>
    </row>
    <row r="8" spans="1:13" x14ac:dyDescent="0.2">
      <c r="A8" s="5" t="s">
        <v>7</v>
      </c>
      <c r="B8" s="8">
        <v>8.4499999999999993</v>
      </c>
      <c r="C8" s="8">
        <v>8.4499999999999993</v>
      </c>
      <c r="D8" s="8">
        <v>8.4499999999999993</v>
      </c>
      <c r="E8" s="8">
        <v>8.4499999999999993</v>
      </c>
      <c r="F8" s="8">
        <v>8.4499999999999993</v>
      </c>
      <c r="G8" s="8">
        <v>8.4499999999999993</v>
      </c>
      <c r="H8" s="8">
        <v>8.4499999999999993</v>
      </c>
      <c r="I8" s="8">
        <v>8.4499999999999993</v>
      </c>
      <c r="J8" s="8">
        <v>8.4499999999999993</v>
      </c>
      <c r="K8" s="8">
        <v>8.4499999999999993</v>
      </c>
      <c r="L8" s="8">
        <v>8.4499999999999993</v>
      </c>
      <c r="M8" s="8">
        <v>8.4499999999999993</v>
      </c>
    </row>
    <row r="9" spans="1:13" x14ac:dyDescent="0.2">
      <c r="A9" s="5" t="s">
        <v>8</v>
      </c>
      <c r="B9" s="8">
        <f t="shared" ref="B9:M9" si="0">(SUM(B5:B7))*1.69</f>
        <v>199.92700000000002</v>
      </c>
      <c r="C9" s="8">
        <f t="shared" si="0"/>
        <v>225.63189999999997</v>
      </c>
      <c r="D9" s="8">
        <f t="shared" si="0"/>
        <v>251.33679999999998</v>
      </c>
      <c r="E9" s="8">
        <f t="shared" si="0"/>
        <v>277.04169999999999</v>
      </c>
      <c r="F9" s="8">
        <f t="shared" si="0"/>
        <v>302.7466</v>
      </c>
      <c r="G9" s="8">
        <f t="shared" si="0"/>
        <v>328.45149999999995</v>
      </c>
      <c r="H9" s="8">
        <f t="shared" si="0"/>
        <v>354.15640000000002</v>
      </c>
      <c r="I9" s="8">
        <f t="shared" si="0"/>
        <v>379.86129999999997</v>
      </c>
      <c r="J9" s="8">
        <f t="shared" si="0"/>
        <v>405.56620000000004</v>
      </c>
      <c r="K9" s="8">
        <f t="shared" si="0"/>
        <v>431.27109999999999</v>
      </c>
      <c r="L9" s="8">
        <f t="shared" si="0"/>
        <v>456.97599999999994</v>
      </c>
      <c r="M9" s="8">
        <f t="shared" si="0"/>
        <v>482.68090000000001</v>
      </c>
    </row>
    <row r="10" spans="1:13" x14ac:dyDescent="0.2">
      <c r="A10" s="7" t="s">
        <v>9</v>
      </c>
      <c r="B10" s="9">
        <f t="shared" ref="B10:M10" si="1">+B4-B9</f>
        <v>-30.927000000000021</v>
      </c>
      <c r="C10" s="9">
        <f t="shared" si="1"/>
        <v>-51.56189999999998</v>
      </c>
      <c r="D10" s="9">
        <f t="shared" si="1"/>
        <v>-72.196799999999996</v>
      </c>
      <c r="E10" s="9">
        <f t="shared" si="1"/>
        <v>-92.831699999999984</v>
      </c>
      <c r="F10" s="9">
        <f t="shared" si="1"/>
        <v>-113.4666</v>
      </c>
      <c r="G10" s="9">
        <f t="shared" si="1"/>
        <v>-134.10149999999996</v>
      </c>
      <c r="H10" s="9">
        <f t="shared" si="1"/>
        <v>-154.73640000000003</v>
      </c>
      <c r="I10" s="9">
        <f t="shared" si="1"/>
        <v>-175.37129999999996</v>
      </c>
      <c r="J10" s="9">
        <f t="shared" si="1"/>
        <v>-196.00620000000004</v>
      </c>
      <c r="K10" s="9">
        <f t="shared" si="1"/>
        <v>-216.64109999999999</v>
      </c>
      <c r="L10" s="9">
        <f t="shared" si="1"/>
        <v>-237.27599999999995</v>
      </c>
      <c r="M10" s="9">
        <f t="shared" si="1"/>
        <v>-257.91089999999997</v>
      </c>
    </row>
  </sheetData>
  <phoneticPr fontId="4" type="noConversion"/>
  <pageMargins left="0.75" right="0.75" top="1" bottom="1" header="0.5" footer="0.5"/>
  <headerFooter alignWithMargins="0"/>
  <ignoredErrors>
    <ignoredError sqref="B9:M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Product A</vt:lpstr>
      <vt:lpstr>Product B</vt:lpstr>
      <vt:lpstr>Product C</vt:lpstr>
      <vt:lpstr>Product_A</vt:lpstr>
      <vt:lpstr>Product_B</vt:lpstr>
      <vt:lpstr>Product_C</vt:lpstr>
    </vt:vector>
  </TitlesOfParts>
  <Company>ASCPL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msann</dc:creator>
  <cp:lastModifiedBy>mimi</cp:lastModifiedBy>
  <dcterms:created xsi:type="dcterms:W3CDTF">2008-06-24T21:39:52Z</dcterms:created>
  <dcterms:modified xsi:type="dcterms:W3CDTF">2015-06-01T17:40:35Z</dcterms:modified>
</cp:coreProperties>
</file>